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t133011\Documents\■下水汚泥固形燃料化\99_HP公表資料\13_契約書修正版＆質問回答（第２回）（20211209公表）\"/>
    </mc:Choice>
  </mc:AlternateContent>
  <xr:revisionPtr revIDLastSave="0" documentId="13_ncr:1_{A8E45793-73C1-4814-B4BE-531147A4CEFA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様式6-2-2別紙②" sheetId="1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">#REF!</definedName>
    <definedName name="__123Graph_A" hidden="1">#REF!</definedName>
    <definedName name="__123Graph_ADS量" hidden="1">#REF!</definedName>
    <definedName name="__123Graph_Aケーキ発生量" hidden="1">#REF!</definedName>
    <definedName name="__123Graph_Aろ過速度BP" hidden="1">#REF!</definedName>
    <definedName name="__123Graph_Aろ過速度FP" hidden="1">#REF!</definedName>
    <definedName name="__123Graph_A汚泥濃度" hidden="1">#REF!</definedName>
    <definedName name="__123Graph_A含水率" hidden="1">#REF!</definedName>
    <definedName name="__123Graph_A供給汚泥量" hidden="1">#REF!</definedName>
    <definedName name="__123Graph_A高分子添加率" hidden="1">#REF!</definedName>
    <definedName name="__123Graph_A脱水ケーキDS1T" hidden="1">#REF!</definedName>
    <definedName name="__123Graph_A薬品添加率" hidden="1">#REF!</definedName>
    <definedName name="__123Graph_B" hidden="1">#REF!</definedName>
    <definedName name="__123Graph_B汚泥濃度" hidden="1">#REF!</definedName>
    <definedName name="__123Graph_B含水率" hidden="1">#REF!</definedName>
    <definedName name="__123Graph_B薬品添加率" hidden="1">#REF!</definedName>
    <definedName name="__123Graph_XDS量" hidden="1">#REF!</definedName>
    <definedName name="__123Graph_Xケーキ発生量" hidden="1">#REF!</definedName>
    <definedName name="__123Graph_Xろ過速度BP" hidden="1">#REF!</definedName>
    <definedName name="__123Graph_Xろ過速度FP" hidden="1">#REF!</definedName>
    <definedName name="__123Graph_X汚泥濃度" hidden="1">#REF!</definedName>
    <definedName name="__123Graph_X含水率" hidden="1">#REF!</definedName>
    <definedName name="__123Graph_X供給汚泥量" hidden="1">#REF!</definedName>
    <definedName name="__123Graph_X高分子添加率" hidden="1">#REF!</definedName>
    <definedName name="__123Graph_X脱水ケーキDS1T" hidden="1">#REF!</definedName>
    <definedName name="__123Graph_X薬品添加率" hidden="1">#REF!</definedName>
    <definedName name="__N1">#REF!</definedName>
    <definedName name="_1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CASE">#REF!</definedName>
    <definedName name="_D1">#REF!</definedName>
    <definedName name="_D3">#REF!</definedName>
    <definedName name="_D4">#REF!</definedName>
    <definedName name="_DAT1">[1]本管土工!#REF!</definedName>
    <definedName name="_DAT2">[1]本管土工!#REF!</definedName>
    <definedName name="_DAT3">[1]本管土工!#REF!</definedName>
    <definedName name="_Fill" hidden="1">#REF!</definedName>
    <definedName name="_Key1" hidden="1">#REF!</definedName>
    <definedName name="_M1">#REF!</definedName>
    <definedName name="_M3">#REF!</definedName>
    <definedName name="_M4">#REF!</definedName>
    <definedName name="_N1">#REF!</definedName>
    <definedName name="_N10">#REF!</definedName>
    <definedName name="_N100">#REF!</definedName>
    <definedName name="_N3">#REF!</definedName>
    <definedName name="_N4">#REF!</definedName>
    <definedName name="_NO1">#REF!</definedName>
    <definedName name="_no15">#REF!</definedName>
    <definedName name="_no16">#REF!</definedName>
    <definedName name="_no17">#REF!</definedName>
    <definedName name="_NO2">#REF!</definedName>
    <definedName name="_no24">#REF!</definedName>
    <definedName name="_Order1" hidden="1">0</definedName>
    <definedName name="_P1">#REF!</definedName>
    <definedName name="_P2">#REF!</definedName>
    <definedName name="_P3">#REF!</definedName>
    <definedName name="_P4">#REF!</definedName>
    <definedName name="_P5">#REF!</definedName>
    <definedName name="_P6">#REF!</definedName>
    <definedName name="_P7">#REF!</definedName>
    <definedName name="_P8">#REF!</definedName>
    <definedName name="_Sort" hidden="1">#REF!</definedName>
    <definedName name="_ｔｔ１">#REF!</definedName>
    <definedName name="_移動">#REF!</definedName>
    <definedName name="_終了">#REF!</definedName>
    <definedName name="\0">#REF!</definedName>
    <definedName name="\a">#REF!</definedName>
    <definedName name="\b">#REF!</definedName>
    <definedName name="\c">#REF!</definedName>
    <definedName name="\d">#REF!</definedName>
    <definedName name="\e">#N/A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w">#REF!</definedName>
    <definedName name="\z">#REF!</definedName>
    <definedName name="A">#REF!,#REF!,#REF!,#REF!,#REF!,#REF!,#REF!,#REF!</definedName>
    <definedName name="AA">#REF!</definedName>
    <definedName name="aaa">#REF!</definedName>
    <definedName name="B">[2]水理計算!#REF!</definedName>
    <definedName name="BDAT1">'[1]１号ＭＨ'!#REF!</definedName>
    <definedName name="CDAT1">#REF!</definedName>
    <definedName name="_xlnm.Database">#REF!</definedName>
    <definedName name="dd" hidden="1">{#N/A,#N/A,FALSE,"内訳"}</definedName>
    <definedName name="DDAT1">[1]汚水枡材料!#REF!</definedName>
    <definedName name="DDAT2">[1]汚水枡材料!#REF!</definedName>
    <definedName name="DDAT3">[1]汚水枡材料!#REF!</definedName>
    <definedName name="DDAT4">[1]汚水枡材料!#REF!</definedName>
    <definedName name="DDAT5">[1]汚水枡材料!#REF!</definedName>
    <definedName name="dfdf" hidden="1">{#N/A,#N/A,FALSE,"内訳"}</definedName>
    <definedName name="DK">19300</definedName>
    <definedName name="EDAT1">[1]仮復旧!#REF!</definedName>
    <definedName name="ere" hidden="1">{#N/A,#N/A,FALSE,"内訳"}</definedName>
    <definedName name="eree" hidden="1">{#N/A,#N/A,FALSE,"内訳"}</definedName>
    <definedName name="ert" hidden="1">{#N/A,#N/A,FALSE,"内訳"}</definedName>
    <definedName name="ewd" hidden="1">{#N/A,#N/A,FALSE,"内訳"}</definedName>
    <definedName name="f">#REF!</definedName>
    <definedName name="fd" hidden="1">{#N/A,#N/A,FALSE,"内訳"}</definedName>
    <definedName name="fdfdfd" hidden="1">{#N/A,#N/A,FALSE,"内訳"}</definedName>
    <definedName name="FK">17100</definedName>
    <definedName name="ftgyh" hidden="1">{#N/A,#N/A,FALSE,"内訳"}</definedName>
    <definedName name="g1_kihon_sisan2">#REF!</definedName>
    <definedName name="H18_7">#REF!</definedName>
    <definedName name="H23_7">#REF!</definedName>
    <definedName name="Hazen_H">[3]!Hazen_H</definedName>
    <definedName name="Hazen_I">[3]!Hazen_I</definedName>
    <definedName name="Hazen_V">[3]!Hazen_V</definedName>
    <definedName name="heh">#REF!,#REF!,#REF!,#REF!,#REF!,#REF!,#REF!,#REF!</definedName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i">[3]!i</definedName>
    <definedName name="INPUT">#REF!</definedName>
    <definedName name="KAN">[1]本管土工!#REF!</definedName>
    <definedName name="KK">22640</definedName>
    <definedName name="L">[2]水理計算!#REF!</definedName>
    <definedName name="LOOP1">#REF!</definedName>
    <definedName name="LOOP2">#REF!</definedName>
    <definedName name="MAT">#REF!</definedName>
    <definedName name="MENU">#REF!</definedName>
    <definedName name="N">[2]水理計算!#REF!</definedName>
    <definedName name="nn" hidden="1">{#N/A,#N/A,FALSE,"内訳"}</definedName>
    <definedName name="NNN">#REF!</definedName>
    <definedName name="P">[2]水理計算!#REF!</definedName>
    <definedName name="PAC単価">[4]入力!$B$48</definedName>
    <definedName name="ＰＣ鋼棒">#REF!</definedName>
    <definedName name="poi" hidden="1">{#N/A,#N/A,FALSE,"内訳"}</definedName>
    <definedName name="pr">[2]水理計算!#REF!</definedName>
    <definedName name="PRINT">#REF!</definedName>
    <definedName name="_xlnm.Print_Area" localSheetId="0">'様式6-2-2別紙②'!$B$1:$AD$59</definedName>
    <definedName name="_xlnm.Print_Area">#REF!</definedName>
    <definedName name="Print_Area_MI">#REF!</definedName>
    <definedName name="qwer" hidden="1">{#N/A,#N/A,FALSE,"内訳"}</definedName>
    <definedName name="rere" hidden="1">{#N/A,#N/A,FALSE,"内訳"}</definedName>
    <definedName name="sdas" hidden="1">{#N/A,#N/A,FALSE,"内訳"}</definedName>
    <definedName name="ｓｄｆｇ">#REF!</definedName>
    <definedName name="SS">#REF!</definedName>
    <definedName name="ｔ＿１">#REF!</definedName>
    <definedName name="ｔ＿２">#REF!</definedName>
    <definedName name="TB修正" hidden="1">{"'2年債'!$A$1:$M$167"}</definedName>
    <definedName name="tejetsj">'[5]設計書 (原紙)'!$B$24:$B$29,'[5]設計書 (原紙)'!$B$34:$B$59,'[5]設計書 (原紙)'!$B$61:$B$88,'[5]設計書 (原紙)'!$B$93:$B$118,'[5]設計書 (原紙)'!$B$179:$B$206,'[5]設計書 (原紙)'!$B$211:$B$236,'[5]設計書 (原紙)'!$B$238:$B$265,'[5]設計書 (原紙)'!$B$270:$B$295</definedName>
    <definedName name="V">[3]!V</definedName>
    <definedName name="wert" hidden="1">{#N/A,#N/A,FALSE,"内訳"}</definedName>
    <definedName name="Weston">[3]!Weston</definedName>
    <definedName name="wrn.レポート." hidden="1">{#N/A,#N/A,FALSE,"内訳"}</definedName>
    <definedName name="wrt" hidden="1">{#N/A,#N/A,FALSE,"内訳"}</definedName>
    <definedName name="Z">#REF!</definedName>
    <definedName name="Z_084AE120_92E3_11D5_B1AB_00A0C9E26D76_.wvu.PrintArea" localSheetId="0" hidden="1">'様式6-2-2別紙②'!$B$1:$AD$52</definedName>
    <definedName name="Z_084AE120_92E3_11D5_B1AB_00A0C9E26D76_.wvu.Rows" localSheetId="0" hidden="1">'様式6-2-2別紙②'!#REF!</definedName>
    <definedName name="Z_21A50F23_0A19_4E8E_B5C9_B84886CE66B2_.wvu.PrintArea" localSheetId="0" hidden="1">'様式6-2-2別紙②'!$B$1:$AD$59</definedName>
    <definedName name="Z_742D71E0_95CC_11D5_947E_004026A90764_.wvu.PrintArea" localSheetId="0" hidden="1">'様式6-2-2別紙②'!$B$1:$AD$52</definedName>
    <definedName name="Z_742D71E0_95CC_11D5_947E_004026A90764_.wvu.Rows" localSheetId="0" hidden="1">'様式6-2-2別紙②'!#REF!</definedName>
    <definedName name="Z_DB0B5780_957A_11D5_B6B0_0000F4971045_.wvu.PrintArea" localSheetId="0" hidden="1">'様式6-2-2別紙②'!$B$1:$AD$52</definedName>
    <definedName name="Z_DB0B5780_957A_11D5_B6B0_0000F4971045_.wvu.Rows" localSheetId="0" hidden="1">'様式6-2-2別紙②'!#REF!</definedName>
    <definedName name="ＺＢ">#REF!</definedName>
    <definedName name="ＺＬ">#REF!</definedName>
    <definedName name="ZZZZZ">#REF!</definedName>
    <definedName name="あ" hidden="1">{"'2年債'!$A$1:$M$167"}</definedName>
    <definedName name="あい">#REF!</definedName>
    <definedName name="あさ">#REF!</definedName>
    <definedName name="ｵﾘﾌｨｽ">#REF!</definedName>
    <definedName name="クエン酸種別">[4]入力!$D$50</definedName>
    <definedName name="クエン酸単価">[4]入力!$B$50</definedName>
    <definedName name="ｺﾞﾑ支承材＿タイプ">#REF!</definedName>
    <definedName name="ｺﾝｸﾘｰﾄ＿160">#REF!</definedName>
    <definedName name="ｺﾝｸﾘｰﾄ＿210">#REF!</definedName>
    <definedName name="サービス購入料1">#REF!</definedName>
    <definedName name="サービス購入料2">#REF!</definedName>
    <definedName name="サービス購入料3">#REF!</definedName>
    <definedName name="サービス購入料4">#REF!</definedName>
    <definedName name="ｼｰｽﾊﾟｯｷﾝ">#REF!</definedName>
    <definedName name="ｼｰｽﾊﾟｯｷﾝ＿タイプ">#REF!</definedName>
    <definedName name="シニアローン返済1">'[6]シニアローン（返済）'!#REF!</definedName>
    <definedName name="ｼﾞｮｲﾝﾄ＿タイプ">#REF!</definedName>
    <definedName name="ｼﾞｮｲﾝﾄﾊﾟｯｷﾝ">#REF!</definedName>
    <definedName name="ス＿１">[7]データ!$P$40</definedName>
    <definedName name="ス＿１Ｂ">#REF!</definedName>
    <definedName name="ス＿１Ｈ">#REF!</definedName>
    <definedName name="ス＿２Ｂ">#REF!</definedName>
    <definedName name="ス＿２Ｈ">#REF!</definedName>
    <definedName name="ス＿２Ｌ">[7]新データ!$B$25</definedName>
    <definedName name="ス＿２列">[7]新データ!$B$47</definedName>
    <definedName name="ス＿３Ｌ">[7]新データ!$B$30</definedName>
    <definedName name="ス＿４Ｌ">[7]新データ!$B$35</definedName>
    <definedName name="ス２＿列数">#REF!</definedName>
    <definedName name="スラブ＿DATA">[7]データ!$I$40:$M$44</definedName>
    <definedName name="ｽﾗﾌﾞ＿総本数">#REF!</definedName>
    <definedName name="スラブ＿列">[7]データ!$G$19</definedName>
    <definedName name="スラブ１">#REF!</definedName>
    <definedName name="スラブ２">#REF!</definedName>
    <definedName name="スラブ３">#REF!</definedName>
    <definedName name="スラブ４">#REF!</definedName>
    <definedName name="スラブ幅">#REF!</definedName>
    <definedName name="セル1_1">#REF!</definedName>
    <definedName name="セル2_2">#REF!</definedName>
    <definedName name="セル3_3">#REF!</definedName>
    <definedName name="タイプ">#REF!</definedName>
    <definedName name="データ範囲">#REF!:INDEX(#REF!,COUNTA(#REF!))</definedName>
    <definedName name="ﾄﾗｯｸｸﾚｰﾝ＿賃料">#REF!</definedName>
    <definedName name="ﾄﾗｯｸｸﾚｰﾝ１">#REF!</definedName>
    <definedName name="ﾄﾗｯｸｸﾚｰﾝ２">#REF!</definedName>
    <definedName name="ﾄﾗｯｸｸﾚｰﾝ賃料">#REF!</definedName>
    <definedName name="パイル＿Ｌ">#REF!</definedName>
    <definedName name="パイル＿タイプ">#REF!</definedName>
    <definedName name="パイル＿本">#REF!</definedName>
    <definedName name="ﾊﾞｯｸﾎｳ_0.3m3損料">#REF!</definedName>
    <definedName name="ﾊﾟﾗﾒｰﾀa">#REF!</definedName>
    <definedName name="ﾊﾟﾗﾒｰﾀｂ">#REF!</definedName>
    <definedName name="ﾊﾟﾗﾒｰﾀｂ２">#REF!</definedName>
    <definedName name="ﾊﾟﾗﾒｰﾀｃ">#REF!</definedName>
    <definedName name="ﾊﾟﾗﾒｰﾀｄ">#REF!</definedName>
    <definedName name="ﾊﾟﾗﾒｰﾀｅ">#REF!</definedName>
    <definedName name="ﾊﾟﾗﾒｰﾀｆ">#REF!</definedName>
    <definedName name="ﾊﾟﾗﾒｰﾀg">#REF!</definedName>
    <definedName name="ﾍﾟｰｼﾞ1">#REF!</definedName>
    <definedName name="ﾍﾟｰｼﾞ5">#REF!</definedName>
    <definedName name="ホール">#REF!</definedName>
    <definedName name="ﾎｰﾙｲﾝ">#REF!</definedName>
    <definedName name="ﾎﾟﾘｳﾚﾀﾝ樹脂">#REF!</definedName>
    <definedName name="まさ">#REF!</definedName>
    <definedName name="リース期間">#REF!</definedName>
    <definedName name="リング2">'[8]ﾘﾝｸﾞ(MP)'!$Q$55:$Y$92</definedName>
    <definedName name="リンス水P極数">[4]容量!#REF!</definedName>
    <definedName name="リンス水P口径">[4]容量!#REF!</definedName>
    <definedName name="リンス水P吐出量">[4]容量!#REF!</definedName>
    <definedName name="リンス水P容量">[4]容量!#REF!</definedName>
    <definedName name="一般管理費">#REF!</definedName>
    <definedName name="一般管理費率">#REF!</definedName>
    <definedName name="印刷">#REF!</definedName>
    <definedName name="越流＿鉄筋">#REF!</definedName>
    <definedName name="越流堰高さ">#REF!</definedName>
    <definedName name="越流壁厚み">#REF!</definedName>
    <definedName name="仮設">#REF!</definedName>
    <definedName name="海外代価">#REF!</definedName>
    <definedName name="海外内訳">#REF!</definedName>
    <definedName name="割賦入金">[9]割賦入金もと!$N$15:$Q$94</definedName>
    <definedName name="割賦返済">[9]割賦返済もと!$N$15:$Q$94</definedName>
    <definedName name="割賦返済もと">[9]割賦返済もと!$O$15:$Q$94</definedName>
    <definedName name="活性炭P極数">[4]容量!#REF!</definedName>
    <definedName name="活性炭P口径">[4]容量!#REF!</definedName>
    <definedName name="活性炭P吐出量">[4]容量!#REF!</definedName>
    <definedName name="活性炭P容量">[4]容量!#REF!</definedName>
    <definedName name="活性炭架台">[10]排水機器据付!#REF!</definedName>
    <definedName name="活性炭交換費">#REF!</definedName>
    <definedName name="活性炭充填量">[4]容量!#REF!</definedName>
    <definedName name="活性炭塔数">[4]容量!#REF!</definedName>
    <definedName name="活性炭塔容量">[4]容量!#REF!</definedName>
    <definedName name="管径１">#REF!</definedName>
    <definedName name="管径２">#REF!</definedName>
    <definedName name="簡易型枠">#REF!</definedName>
    <definedName name="間詰めｺﾝｸﾘｰﾄ">#REF!</definedName>
    <definedName name="間接費括り書き">[11]建設補修!$A$1:$D$31</definedName>
    <definedName name="間接費修正">[11]建設補修!$A$1:$FK$305</definedName>
    <definedName name="基礎＿Ｂ">[7]新データ!$B$41</definedName>
    <definedName name="基礎＿Ｌ">[7]新データ!$B$42</definedName>
    <definedName name="基礎＿鉄筋">#REF!</definedName>
    <definedName name="機械掘削">#REF!</definedName>
    <definedName name="逆洗次亜注入量">[4]容量!#REF!</definedName>
    <definedName name="共通仮設費">#REF!</definedName>
    <definedName name="共通仮設費対象額">#REF!</definedName>
    <definedName name="共通仮設費率">#REF!</definedName>
    <definedName name="共通仮設費率補正">#REF!</definedName>
    <definedName name="凝集剤P台数">[4]容量!$Q$257</definedName>
    <definedName name="凝集剤注入率">[4]入力!$B$44</definedName>
    <definedName name="凝集剤費">#REF!</definedName>
    <definedName name="金">#REF!</definedName>
    <definedName name="空気圧縮機台数">[4]容量!$P$345</definedName>
    <definedName name="型枠">#REF!</definedName>
    <definedName name="型枠足場">#REF!</definedName>
    <definedName name="契約保証補正">#REF!</definedName>
    <definedName name="計算結果">#REF!</definedName>
    <definedName name="計算条件入力">#REF!</definedName>
    <definedName name="桁筋概表">#REF!</definedName>
    <definedName name="桁筋表概">#REF!</definedName>
    <definedName name="桁筋表差">#REF!</definedName>
    <definedName name="桁筋表図">#REF!</definedName>
    <definedName name="結果出力">#REF!</definedName>
    <definedName name="建築電気設備" hidden="1">{#N/A,#N/A,FALSE,"内訳"}</definedName>
    <definedName name="見積P2">#REF!</definedName>
    <definedName name="見積P3">#REF!</definedName>
    <definedName name="見積P5">#REF!</definedName>
    <definedName name="原水槽数">[4]容量!$P$158</definedName>
    <definedName name="現場管理費">#REF!</definedName>
    <definedName name="現場管理費率">#REF!</definedName>
    <definedName name="現場管理費率補正">#REF!</definedName>
    <definedName name="固定用ﾎﾞﾙﾄ">#REF!</definedName>
    <definedName name="固定用ﾎﾞﾙﾄ＿タイプ">#REF!</definedName>
    <definedName name="工事価格">#REF!</definedName>
    <definedName name="工事原価">#REF!</definedName>
    <definedName name="工種A">#REF!</definedName>
    <definedName name="工種Ｂ">#REF!</definedName>
    <definedName name="溝型＿DATA">[7]データ!$A$25:$C$31</definedName>
    <definedName name="溝型＿タイプ">[7]データ!$F$27</definedName>
    <definedName name="溝型鋼">#REF!</definedName>
    <definedName name="鋼矢板＿DATA">[7]データ!$Q$4:$U$9</definedName>
    <definedName name="鋼矢板＿ｍ">#REF!</definedName>
    <definedName name="鋼矢板＿タイプ">[7]データ!$F$26</definedName>
    <definedName name="鋼矢板＿長さ">#REF!</definedName>
    <definedName name="鋼矢板損料">#REF!</definedName>
    <definedName name="差筋単価">#REF!</definedName>
    <definedName name="塞ぐ通水孔">#REF!</definedName>
    <definedName name="砕石">#REF!</definedName>
    <definedName name="酸薬洗費">#REF!</definedName>
    <definedName name="残土処分">#REF!</definedName>
    <definedName name="事業損失防止費">#REF!</definedName>
    <definedName name="事務費DB">#REF!</definedName>
    <definedName name="次亜単価">[4]入力!$B$49</definedName>
    <definedName name="次亜薬洗費">#REF!</definedName>
    <definedName name="斜定補筋">#REF!</definedName>
    <definedName name="主塔筋表">#REF!</definedName>
    <definedName name="終了">#REF!</definedName>
    <definedName name="準備費">#REF!</definedName>
    <definedName name="純工事費">#REF!</definedName>
    <definedName name="処分費">#REF!</definedName>
    <definedName name="処分費による控除額">#REF!</definedName>
    <definedName name="床付整正">#REF!</definedName>
    <definedName name="消毒剤費">#REF!</definedName>
    <definedName name="消費税相当額">#REF!</definedName>
    <definedName name="照明">#REF!</definedName>
    <definedName name="人件費">[4]入力!$B$52</definedName>
    <definedName name="人孔表1">#REF!</definedName>
    <definedName name="人孔表2">#REF!</definedName>
    <definedName name="人孔表3">#REF!</definedName>
    <definedName name="数量計算書">[0]!数量計算書</definedName>
    <definedName name="世話役">#REF!</definedName>
    <definedName name="切梁＿タイプ">[7]データ!$F$28</definedName>
    <definedName name="切梁ピッチ">#REF!</definedName>
    <definedName name="設計">#REF!</definedName>
    <definedName name="設計書">[0]!設計書</definedName>
    <definedName name="設置撤去">#REF!</definedName>
    <definedName name="設定1">'[12]0号ﾏﾝﾎﾙ計算'!#REF!</definedName>
    <definedName name="設定2">'[12]0号ﾏﾝﾎﾙ計算'!#REF!</definedName>
    <definedName name="総括表">#REF!</definedName>
    <definedName name="体積_スリット">#REF!</definedName>
    <definedName name="体積_スリット_個">#REF!</definedName>
    <definedName name="体積_通水孔">#REF!</definedName>
    <definedName name="体積_通水孔_個">#REF!</definedName>
    <definedName name="体積_吐室部">#REF!</definedName>
    <definedName name="体積_落差">#REF!</definedName>
    <definedName name="体積1">#REF!</definedName>
    <definedName name="体積2">#REF!</definedName>
    <definedName name="対象額控除">#REF!</definedName>
    <definedName name="代価">#REF!</definedName>
    <definedName name="代価1" hidden="1">{#N/A,#N/A,FALSE,"内訳"}</definedName>
    <definedName name="代価10">#REF!</definedName>
    <definedName name="代価15">#REF!</definedName>
    <definedName name="代価20">#REF!</definedName>
    <definedName name="代価25">#REF!</definedName>
    <definedName name="代価30">#REF!</definedName>
    <definedName name="代価5">#REF!</definedName>
    <definedName name="代価一覧表">#REF!</definedName>
    <definedName name="代価表">#REF!</definedName>
    <definedName name="代価表紙">#REF!</definedName>
    <definedName name="第_Ｍ_1">[13]明細書!#REF!</definedName>
    <definedName name="第_Ｍ_2">[13]明細書!#REF!</definedName>
    <definedName name="第Ｅ_3">[13]明細書!#REF!</definedName>
    <definedName name="第Ｅ_4">[13]明細書!#REF!</definedName>
    <definedName name="第Ｅ_5">[13]明細書!#REF!</definedName>
    <definedName name="第Ｍ__3">[13]明細書!#REF!</definedName>
    <definedName name="第Ｍ_4">[13]明細書!#REF!</definedName>
    <definedName name="第Ｍ_5">[13]明細書!#REF!</definedName>
    <definedName name="単価表">#REF!</definedName>
    <definedName name="短尺資材長">#REF!</definedName>
    <definedName name="短尺本数">#REF!</definedName>
    <definedName name="端部＿B">[7]新データ!$B$2</definedName>
    <definedName name="端部＿H">[7]新データ!$B$3</definedName>
    <definedName name="端部＿ＺＢ">[7]データ!$H$12</definedName>
    <definedName name="端部＿ＺＨ">[7]データ!$H$14</definedName>
    <definedName name="端部＿ﾄﾗ２">#REF!</definedName>
    <definedName name="端部＿総本数">#REF!</definedName>
    <definedName name="端部＿本">#REF!</definedName>
    <definedName name="端部＿列">[7]新データ!$B$13</definedName>
    <definedName name="端部１">#REF!</definedName>
    <definedName name="端部２">#REF!</definedName>
    <definedName name="端部２＿本">#REF!</definedName>
    <definedName name="端壁＿B">#REF!</definedName>
    <definedName name="端壁＿Ｈ">#REF!</definedName>
    <definedName name="端壁＿鉄筋">#REF!</definedName>
    <definedName name="端壁ピッチ1">#REF!</definedName>
    <definedName name="端壁ピッチ２">#REF!</definedName>
    <definedName name="端壁鉄筋タイプ">#REF!</definedName>
    <definedName name="端壁鉄筋ﾊﾟﾗﾒｰﾀ">#REF!</definedName>
    <definedName name="地下水１">#REF!</definedName>
    <definedName name="地下水２">#REF!</definedName>
    <definedName name="中間＿Ｂ">#REF!</definedName>
    <definedName name="中間＿Ｈ">#REF!</definedName>
    <definedName name="中間＿Ｌ">#REF!</definedName>
    <definedName name="中間＿ＺＢ">[7]データ!$H$11</definedName>
    <definedName name="中間＿ＺＨ">[7]データ!$H$13</definedName>
    <definedName name="中間＿ﾄﾗ２">#REF!</definedName>
    <definedName name="中間＿総本数">#REF!</definedName>
    <definedName name="中間＿本">#REF!</definedName>
    <definedName name="中間＿列">[7]新データ!$B$11</definedName>
    <definedName name="中間１">#REF!</definedName>
    <definedName name="中間２">#REF!</definedName>
    <definedName name="中間２＿Ｌ">#REF!</definedName>
    <definedName name="中間２＿本">#REF!</definedName>
    <definedName name="中間B_重量">[7]新データ!#REF!</definedName>
    <definedName name="中間B_体積">[7]新データ!#REF!</definedName>
    <definedName name="中間杭＿タイプ">[7]データ!$F$30</definedName>
    <definedName name="中間杭単価">#REF!</definedName>
    <definedName name="貯留量">#REF!</definedName>
    <definedName name="直接工事費">#REF!</definedName>
    <definedName name="通常資材長">#REF!</definedName>
    <definedName name="通常内高">#REF!</definedName>
    <definedName name="通常内幅">#REF!</definedName>
    <definedName name="通常本数">#REF!</definedName>
    <definedName name="通水スリット長さ">#REF!</definedName>
    <definedName name="通水スリット幅">#REF!</definedName>
    <definedName name="通水孔差">#REF!</definedName>
    <definedName name="通水孔短部長さ">#REF!</definedName>
    <definedName name="通水孔長部長さ">#REF!</definedName>
    <definedName name="通水孔幅">#REF!</definedName>
    <definedName name="底版＿Ｂ１">[7]新データ!$B$44</definedName>
    <definedName name="底版＿Ｂ２">[7]新データ!$B$45</definedName>
    <definedName name="底版＿Ｈ">#REF!</definedName>
    <definedName name="底版＿鉄筋">#REF!</definedName>
    <definedName name="底版ピッチ">#REF!</definedName>
    <definedName name="底版鉄筋タイプ">#REF!</definedName>
    <definedName name="底版鉄筋ﾊﾟﾗﾒｰﾀ">#REF!</definedName>
    <definedName name="鉄筋">#REF!</definedName>
    <definedName name="電力会社">[14]電力料金の計算!$AY$3:$AY$12</definedName>
    <definedName name="電力単価">[4]入力!$B$47</definedName>
    <definedName name="吐室部奥行き">#REF!</definedName>
    <definedName name="吐室部内幅">#REF!</definedName>
    <definedName name="土工＿Ｂ">#REF!</definedName>
    <definedName name="土工＿Ｌ">#REF!</definedName>
    <definedName name="土被り">#REF!</definedName>
    <definedName name="動力">#REF!</definedName>
    <definedName name="動力費">#REF!</definedName>
    <definedName name="導水管1">#REF!</definedName>
    <definedName name="導水溝深さ">#REF!</definedName>
    <definedName name="導水溝長さ">#REF!</definedName>
    <definedName name="導水溝幅">#REF!</definedName>
    <definedName name="特殊作業員">#REF!</definedName>
    <definedName name="内訳" hidden="1">{#N/A,#N/A,FALSE,"内訳"}</definedName>
    <definedName name="内訳１" hidden="1">{#N/A,#N/A,FALSE,"内訳"}</definedName>
    <definedName name="内訳20" hidden="1">{#N/A,#N/A,FALSE,"内訳"}</definedName>
    <definedName name="内訳21" hidden="1">{#N/A,#N/A,FALSE,"内訳"}</definedName>
    <definedName name="内訳２２" hidden="1">{#N/A,#N/A,FALSE,"内訳"}</definedName>
    <definedName name="内訳23" hidden="1">{#N/A,#N/A,FALSE,"内訳"}</definedName>
    <definedName name="内訳24" hidden="1">{#N/A,#N/A,FALSE,"内訳"}</definedName>
    <definedName name="内訳25" hidden="1">{#N/A,#N/A,FALSE,"内訳"}</definedName>
    <definedName name="内訳26" hidden="1">{#N/A,#N/A,FALSE,"内訳"}</definedName>
    <definedName name="内訳27" hidden="1">{#N/A,#N/A,FALSE,"内訳"}</definedName>
    <definedName name="内訳28" hidden="1">{#N/A,#N/A,FALSE,"内訳"}</definedName>
    <definedName name="内訳29" hidden="1">{#N/A,#N/A,FALSE,"内訳"}</definedName>
    <definedName name="内訳３" hidden="1">{#N/A,#N/A,FALSE,"内訳"}</definedName>
    <definedName name="内訳30" hidden="1">{#N/A,#N/A,FALSE,"内訳"}</definedName>
    <definedName name="内訳31" hidden="1">{#N/A,#N/A,FALSE,"内訳"}</definedName>
    <definedName name="内訳33" hidden="1">{#N/A,#N/A,FALSE,"内訳"}</definedName>
    <definedName name="内訳34" hidden="1">{#N/A,#N/A,FALSE,"内訳"}</definedName>
    <definedName name="内訳35" hidden="1">{#N/A,#N/A,FALSE,"内訳"}</definedName>
    <definedName name="内訳36" hidden="1">{#N/A,#N/A,FALSE,"内訳"}</definedName>
    <definedName name="内訳37" hidden="1">{#N/A,#N/A,FALSE,"内訳"}</definedName>
    <definedName name="内訳38" hidden="1">{#N/A,#N/A,FALSE,"内訳"}</definedName>
    <definedName name="内訳39" hidden="1">{#N/A,#N/A,FALSE,"内訳"}</definedName>
    <definedName name="内訳４" hidden="1">{#N/A,#N/A,FALSE,"内訳"}</definedName>
    <definedName name="内訳40" hidden="1">{#N/A,#N/A,FALSE,"内訳"}</definedName>
    <definedName name="内訳55" hidden="1">{#N/A,#N/A,FALSE,"内訳"}</definedName>
    <definedName name="内訳６０" hidden="1">{#N/A,#N/A,FALSE,"内訳"}</definedName>
    <definedName name="内訳62" hidden="1">{#N/A,#N/A,FALSE,"内訳"}</definedName>
    <definedName name="内訳64" hidden="1">{#N/A,#N/A,FALSE,"内訳"}</definedName>
    <definedName name="内訳65" hidden="1">{#N/A,#N/A,FALSE,"内訳"}</definedName>
    <definedName name="内訳66" hidden="1">{#N/A,#N/A,FALSE,"内訳"}</definedName>
    <definedName name="内訳70" hidden="1">{#N/A,#N/A,FALSE,"内訳"}</definedName>
    <definedName name="内訳77" hidden="1">{#N/A,#N/A,FALSE,"内訳"}</definedName>
    <definedName name="内訳80" hidden="1">{#N/A,#N/A,FALSE,"内訳"}</definedName>
    <definedName name="内訳83" hidden="1">{#N/A,#N/A,FALSE,"内訳"}</definedName>
    <definedName name="内訳84" hidden="1">{#N/A,#N/A,FALSE,"内訳"}</definedName>
    <definedName name="内訳89" hidden="1">{#N/A,#N/A,FALSE,"内訳"}</definedName>
    <definedName name="内訳90" hidden="1">{#N/A,#N/A,FALSE,"内訳"}</definedName>
    <definedName name="内訳96" hidden="1">{#N/A,#N/A,FALSE,"内訳"}</definedName>
    <definedName name="内訳97" hidden="1">{#N/A,#N/A,FALSE,"内訳"}</definedName>
    <definedName name="内訳98" hidden="1">{#N/A,#N/A,FALSE,"内訳"}</definedName>
    <definedName name="内訳99" hidden="1">{#N/A,#N/A,FALSE,"内訳"}</definedName>
    <definedName name="内訳書">#REF!</definedName>
    <definedName name="日進量1">#REF!</definedName>
    <definedName name="日進量2">#REF!</definedName>
    <definedName name="日進量3">#REF!</definedName>
    <definedName name="日進量4">#REF!</definedName>
    <definedName name="日進量5">#REF!</definedName>
    <definedName name="日進量表紙">#REF!</definedName>
    <definedName name="入力">#REF!</definedName>
    <definedName name="廃液処理単価">[4]入力!$B$51</definedName>
    <definedName name="配管架台">#REF!</definedName>
    <definedName name="配鉄量">#REF!</definedName>
    <definedName name="被り１">#REF!</definedName>
    <definedName name="被り２">#REF!</definedName>
    <definedName name="表１">#REF!</definedName>
    <definedName name="表出力">#REF!</definedName>
    <definedName name="敷きﾓﾙﾀﾙ">#REF!</definedName>
    <definedName name="普通作業員">#REF!</definedName>
    <definedName name="負荷区分リスト">#REF!</definedName>
    <definedName name="腹起＿タイプ">[7]データ!$F$29</definedName>
    <definedName name="粉炭攪拌機容量">[15]薬液槽!$L$20</definedName>
    <definedName name="保存">#REF!</definedName>
    <definedName name="防水工">#REF!</definedName>
    <definedName name="本数">#REF!</definedName>
    <definedName name="本数２">#REF!</definedName>
    <definedName name="埋め戻し">#REF!</definedName>
    <definedName name="膜交換周期">[4]入力!$B$60</definedName>
    <definedName name="膜交換費">#REF!</definedName>
    <definedName name="名前１" hidden="1">#REF!</definedName>
    <definedName name="名前２" hidden="1">#REF!</definedName>
    <definedName name="名前３" hidden="1">#REF!</definedName>
    <definedName name="名前４" hidden="1">#REF!</definedName>
    <definedName name="名前５" hidden="1">#REF!</definedName>
    <definedName name="明細">#REF!</definedName>
    <definedName name="薬洗周期">[4]入力!$B$61</definedName>
    <definedName name="薬洗廃液処分費">#REF!</definedName>
    <definedName name="薬洗費">#REF!</definedName>
    <definedName name="薬品費">#REF!</definedName>
    <definedName name="輸送費" hidden="1">{#N/A,#N/A,FALSE,"内訳"}</definedName>
    <definedName name="余裕高ＹＨ">#REF!</definedName>
    <definedName name="余裕長">#REF!</definedName>
    <definedName name="余裕幅">#REF!</definedName>
    <definedName name="落差奥行き">#REF!</definedName>
    <definedName name="落差深さ">#REF!</definedName>
    <definedName name="落差内高">#REF!</definedName>
    <definedName name="落差内幅">#REF!</definedName>
    <definedName name="列数">#REF!</definedName>
    <definedName name="連結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4" i="19" l="1"/>
  <c r="AD51" i="19" l="1"/>
  <c r="AD50" i="19"/>
  <c r="AD45" i="19"/>
  <c r="AD44" i="19"/>
  <c r="AD43" i="19"/>
  <c r="AD42" i="19"/>
  <c r="AD41" i="19"/>
  <c r="AD40" i="19"/>
  <c r="AD39" i="19"/>
  <c r="AD38" i="19"/>
  <c r="AD37" i="19"/>
  <c r="AD36" i="19"/>
  <c r="AD35" i="19"/>
  <c r="AD34" i="19"/>
  <c r="AD33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3" i="19"/>
  <c r="AD12" i="19"/>
  <c r="AD11" i="19"/>
  <c r="AD10" i="19"/>
  <c r="AD9" i="19"/>
</calcChain>
</file>

<file path=xl/sharedStrings.xml><?xml version="1.0" encoding="utf-8"?>
<sst xmlns="http://schemas.openxmlformats.org/spreadsheetml/2006/main" count="173" uniqueCount="87">
  <si>
    <t>①</t>
    <phoneticPr fontId="1"/>
  </si>
  <si>
    <t>応募者番号</t>
    <rPh sb="0" eb="3">
      <t>オウボシャ</t>
    </rPh>
    <rPh sb="3" eb="5">
      <t>バンゴウ</t>
    </rPh>
    <phoneticPr fontId="1"/>
  </si>
  <si>
    <t>合　計</t>
    <rPh sb="0" eb="1">
      <t>ゴウ</t>
    </rPh>
    <rPh sb="2" eb="3">
      <t>ケイ</t>
    </rPh>
    <phoneticPr fontId="1"/>
  </si>
  <si>
    <t>※</t>
    <phoneticPr fontId="1"/>
  </si>
  <si>
    <t>データは、Microsoft Excel（バージョンは2010以降）で、必ず計算式等を残したファイル（本様式以外のシートに計算式がリンクする場合には、当該シートも含む。）とするよう留意してください。</t>
    <rPh sb="31" eb="33">
      <t>イコウ</t>
    </rPh>
    <phoneticPr fontId="1"/>
  </si>
  <si>
    <t>（様式6-2-2　別紙②）</t>
    <rPh sb="9" eb="11">
      <t>ベッシ</t>
    </rPh>
    <phoneticPr fontId="9"/>
  </si>
  <si>
    <t>長期収支計画表</t>
    <rPh sb="0" eb="2">
      <t>チョウキ</t>
    </rPh>
    <rPh sb="2" eb="4">
      <t>シュウシ</t>
    </rPh>
    <rPh sb="4" eb="6">
      <t>ケイカク</t>
    </rPh>
    <rPh sb="6" eb="7">
      <t>ヒョウ</t>
    </rPh>
    <phoneticPr fontId="1"/>
  </si>
  <si>
    <t>■</t>
    <phoneticPr fontId="1"/>
  </si>
  <si>
    <t>ＳＰＣの損益計算書</t>
    <rPh sb="4" eb="6">
      <t>ソンエキ</t>
    </rPh>
    <rPh sb="6" eb="8">
      <t>ケイサン</t>
    </rPh>
    <rPh sb="8" eb="9">
      <t>ショ</t>
    </rPh>
    <phoneticPr fontId="1"/>
  </si>
  <si>
    <t>単位：円</t>
    <rPh sb="0" eb="2">
      <t>タンイ</t>
    </rPh>
    <rPh sb="3" eb="4">
      <t>エン</t>
    </rPh>
    <phoneticPr fontId="1"/>
  </si>
  <si>
    <t>事　　業　　年　　度</t>
    <phoneticPr fontId="1"/>
  </si>
  <si>
    <t>維持管理運営期間（令和5年4月～令和25年3月）</t>
    <rPh sb="0" eb="2">
      <t>イジ</t>
    </rPh>
    <rPh sb="2" eb="4">
      <t>カンリ</t>
    </rPh>
    <rPh sb="4" eb="6">
      <t>ウンエイ</t>
    </rPh>
    <rPh sb="6" eb="8">
      <t>キカン</t>
    </rPh>
    <rPh sb="9" eb="10">
      <t>レイ</t>
    </rPh>
    <rPh sb="10" eb="11">
      <t>ワ</t>
    </rPh>
    <rPh sb="12" eb="13">
      <t>ネン</t>
    </rPh>
    <rPh sb="14" eb="15">
      <t>ガツ</t>
    </rPh>
    <rPh sb="16" eb="17">
      <t>レイ</t>
    </rPh>
    <rPh sb="17" eb="18">
      <t>ワ</t>
    </rPh>
    <rPh sb="20" eb="21">
      <t>ネン</t>
    </rPh>
    <rPh sb="22" eb="23">
      <t>ガツ</t>
    </rPh>
    <phoneticPr fontId="1"/>
  </si>
  <si>
    <t>令和4年度</t>
    <rPh sb="0" eb="1">
      <t>レイ</t>
    </rPh>
    <rPh sb="1" eb="2">
      <t>ワ</t>
    </rPh>
    <rPh sb="3" eb="5">
      <t>ネンド</t>
    </rPh>
    <phoneticPr fontId="1"/>
  </si>
  <si>
    <t>令和5年度</t>
    <rPh sb="0" eb="1">
      <t>レイ</t>
    </rPh>
    <rPh sb="1" eb="2">
      <t>ワ</t>
    </rPh>
    <rPh sb="3" eb="5">
      <t>ネンド</t>
    </rPh>
    <phoneticPr fontId="1"/>
  </si>
  <si>
    <t>令和6年度</t>
    <rPh sb="0" eb="1">
      <t>レイ</t>
    </rPh>
    <rPh sb="1" eb="2">
      <t>ワ</t>
    </rPh>
    <rPh sb="3" eb="5">
      <t>ネンド</t>
    </rPh>
    <phoneticPr fontId="1"/>
  </si>
  <si>
    <t>令和7年度</t>
    <rPh sb="0" eb="1">
      <t>レイ</t>
    </rPh>
    <rPh sb="1" eb="2">
      <t>ワ</t>
    </rPh>
    <rPh sb="3" eb="5">
      <t>ネンド</t>
    </rPh>
    <phoneticPr fontId="1"/>
  </si>
  <si>
    <t>令和8年度</t>
    <rPh sb="0" eb="1">
      <t>レイ</t>
    </rPh>
    <rPh sb="1" eb="2">
      <t>ワ</t>
    </rPh>
    <rPh sb="3" eb="5">
      <t>ネンド</t>
    </rPh>
    <phoneticPr fontId="1"/>
  </si>
  <si>
    <t>令和9年度</t>
    <rPh sb="0" eb="1">
      <t>レイ</t>
    </rPh>
    <rPh sb="1" eb="2">
      <t>ワ</t>
    </rPh>
    <rPh sb="3" eb="5">
      <t>ネンド</t>
    </rPh>
    <phoneticPr fontId="1"/>
  </si>
  <si>
    <t>令和10年度</t>
    <rPh sb="0" eb="1">
      <t>レイ</t>
    </rPh>
    <rPh sb="1" eb="2">
      <t>ワ</t>
    </rPh>
    <rPh sb="4" eb="6">
      <t>ネンド</t>
    </rPh>
    <phoneticPr fontId="1"/>
  </si>
  <si>
    <t>令和11年度</t>
    <rPh sb="0" eb="1">
      <t>レイ</t>
    </rPh>
    <rPh sb="1" eb="2">
      <t>ワ</t>
    </rPh>
    <rPh sb="4" eb="6">
      <t>ネンド</t>
    </rPh>
    <phoneticPr fontId="1"/>
  </si>
  <si>
    <t>令和12年度</t>
    <rPh sb="0" eb="1">
      <t>レイ</t>
    </rPh>
    <rPh sb="1" eb="2">
      <t>ワ</t>
    </rPh>
    <rPh sb="4" eb="6">
      <t>ネンド</t>
    </rPh>
    <phoneticPr fontId="1"/>
  </si>
  <si>
    <t>令和13年度</t>
    <rPh sb="0" eb="1">
      <t>レイ</t>
    </rPh>
    <rPh sb="1" eb="2">
      <t>ワ</t>
    </rPh>
    <rPh sb="4" eb="6">
      <t>ネンド</t>
    </rPh>
    <phoneticPr fontId="1"/>
  </si>
  <si>
    <t>令和14年度</t>
    <rPh sb="0" eb="1">
      <t>レイ</t>
    </rPh>
    <rPh sb="1" eb="2">
      <t>ワ</t>
    </rPh>
    <rPh sb="4" eb="6">
      <t>ネンド</t>
    </rPh>
    <phoneticPr fontId="1"/>
  </si>
  <si>
    <t>令和15年度</t>
    <rPh sb="0" eb="1">
      <t>レイ</t>
    </rPh>
    <rPh sb="1" eb="2">
      <t>ワ</t>
    </rPh>
    <rPh sb="4" eb="6">
      <t>ネンド</t>
    </rPh>
    <phoneticPr fontId="1"/>
  </si>
  <si>
    <t>令和16年度</t>
    <rPh sb="0" eb="1">
      <t>レイ</t>
    </rPh>
    <rPh sb="1" eb="2">
      <t>ワ</t>
    </rPh>
    <rPh sb="4" eb="6">
      <t>ネンド</t>
    </rPh>
    <phoneticPr fontId="1"/>
  </si>
  <si>
    <t>令和17年度</t>
    <rPh sb="0" eb="1">
      <t>レイ</t>
    </rPh>
    <rPh sb="1" eb="2">
      <t>ワ</t>
    </rPh>
    <rPh sb="4" eb="6">
      <t>ネンド</t>
    </rPh>
    <phoneticPr fontId="1"/>
  </si>
  <si>
    <t>令和18年度</t>
    <rPh sb="0" eb="1">
      <t>レイ</t>
    </rPh>
    <rPh sb="1" eb="2">
      <t>ワ</t>
    </rPh>
    <rPh sb="4" eb="6">
      <t>ネンド</t>
    </rPh>
    <phoneticPr fontId="1"/>
  </si>
  <si>
    <t>令和19年度</t>
    <rPh sb="0" eb="1">
      <t>レイ</t>
    </rPh>
    <rPh sb="1" eb="2">
      <t>ワ</t>
    </rPh>
    <rPh sb="4" eb="6">
      <t>ネンド</t>
    </rPh>
    <phoneticPr fontId="1"/>
  </si>
  <si>
    <t>令和20年度</t>
    <rPh sb="0" eb="1">
      <t>レイ</t>
    </rPh>
    <rPh sb="1" eb="2">
      <t>ワ</t>
    </rPh>
    <rPh sb="4" eb="6">
      <t>ネンド</t>
    </rPh>
    <phoneticPr fontId="1"/>
  </si>
  <si>
    <t>令和21年度</t>
    <rPh sb="0" eb="1">
      <t>レイ</t>
    </rPh>
    <rPh sb="1" eb="2">
      <t>ワ</t>
    </rPh>
    <rPh sb="4" eb="6">
      <t>ネンド</t>
    </rPh>
    <phoneticPr fontId="1"/>
  </si>
  <si>
    <t>令和22年度</t>
    <rPh sb="0" eb="1">
      <t>レイ</t>
    </rPh>
    <rPh sb="1" eb="2">
      <t>ワ</t>
    </rPh>
    <rPh sb="4" eb="6">
      <t>ネンド</t>
    </rPh>
    <phoneticPr fontId="1"/>
  </si>
  <si>
    <t>令和23年度</t>
    <rPh sb="0" eb="1">
      <t>レイ</t>
    </rPh>
    <rPh sb="1" eb="2">
      <t>ワ</t>
    </rPh>
    <rPh sb="4" eb="6">
      <t>ネンド</t>
    </rPh>
    <phoneticPr fontId="1"/>
  </si>
  <si>
    <t>令和24年度</t>
    <rPh sb="0" eb="1">
      <t>レイ</t>
    </rPh>
    <rPh sb="1" eb="2">
      <t>ワ</t>
    </rPh>
    <rPh sb="4" eb="6">
      <t>ネンド</t>
    </rPh>
    <phoneticPr fontId="1"/>
  </si>
  <si>
    <t>処理汚泥量(m3/年）</t>
    <rPh sb="0" eb="2">
      <t>ショリ</t>
    </rPh>
    <rPh sb="2" eb="4">
      <t>オデイ</t>
    </rPh>
    <rPh sb="4" eb="5">
      <t>リョウ</t>
    </rPh>
    <rPh sb="9" eb="10">
      <t>ネン</t>
    </rPh>
    <phoneticPr fontId="1"/>
  </si>
  <si>
    <t>脱水汚泥処理量（t-wet/年）</t>
    <rPh sb="0" eb="4">
      <t>ダッスイオデイ</t>
    </rPh>
    <rPh sb="4" eb="7">
      <t>ショリリョウ</t>
    </rPh>
    <rPh sb="14" eb="15">
      <t>ネン</t>
    </rPh>
    <phoneticPr fontId="1"/>
  </si>
  <si>
    <t>燃料化物有効利用量（ｔ/年）</t>
    <rPh sb="0" eb="4">
      <t>ネンリョウカブツ</t>
    </rPh>
    <rPh sb="4" eb="6">
      <t>ユウコウ</t>
    </rPh>
    <rPh sb="6" eb="8">
      <t>リヨウ</t>
    </rPh>
    <rPh sb="8" eb="9">
      <t>リョウ</t>
    </rPh>
    <rPh sb="12" eb="13">
      <t>ネン</t>
    </rPh>
    <phoneticPr fontId="1"/>
  </si>
  <si>
    <t>営業収入</t>
    <rPh sb="0" eb="2">
      <t>エイギョウ</t>
    </rPh>
    <rPh sb="2" eb="4">
      <t>シュウニュウ</t>
    </rPh>
    <phoneticPr fontId="1"/>
  </si>
  <si>
    <t>サービス購入料B-1（固定費相当分）</t>
    <rPh sb="4" eb="6">
      <t>コウニュウ</t>
    </rPh>
    <rPh sb="6" eb="7">
      <t>リョウ</t>
    </rPh>
    <rPh sb="11" eb="14">
      <t>コテイヒ</t>
    </rPh>
    <rPh sb="14" eb="17">
      <t>ソウトウブン</t>
    </rPh>
    <phoneticPr fontId="1"/>
  </si>
  <si>
    <t>サービス購入料B-2（変動費相当分）</t>
    <rPh sb="4" eb="6">
      <t>コウニュウ</t>
    </rPh>
    <rPh sb="6" eb="7">
      <t>リョウ</t>
    </rPh>
    <rPh sb="11" eb="13">
      <t>ヘンドウ</t>
    </rPh>
    <rPh sb="13" eb="14">
      <t>ヒ</t>
    </rPh>
    <rPh sb="14" eb="17">
      <t>ソウトウブン</t>
    </rPh>
    <phoneticPr fontId="1"/>
  </si>
  <si>
    <t>　円/wet-t・年</t>
    <rPh sb="1" eb="2">
      <t>エン</t>
    </rPh>
    <rPh sb="9" eb="10">
      <t>ネン</t>
    </rPh>
    <phoneticPr fontId="1"/>
  </si>
  <si>
    <t>固形燃料化物有効利用収入</t>
    <rPh sb="0" eb="2">
      <t>コケイ</t>
    </rPh>
    <rPh sb="2" eb="5">
      <t>ネンリョウカ</t>
    </rPh>
    <rPh sb="5" eb="6">
      <t>ブツ</t>
    </rPh>
    <rPh sb="6" eb="8">
      <t>ユウコウ</t>
    </rPh>
    <rPh sb="8" eb="10">
      <t>リヨウ</t>
    </rPh>
    <rPh sb="10" eb="12">
      <t>シュウニュウ</t>
    </rPh>
    <phoneticPr fontId="1"/>
  </si>
  <si>
    <t>　円/t・年</t>
    <rPh sb="1" eb="2">
      <t>エン</t>
    </rPh>
    <rPh sb="5" eb="6">
      <t>ネン</t>
    </rPh>
    <phoneticPr fontId="1"/>
  </si>
  <si>
    <t>②</t>
    <phoneticPr fontId="1"/>
  </si>
  <si>
    <t>営業費用</t>
    <phoneticPr fontId="1"/>
  </si>
  <si>
    <t>維持管理運営費</t>
    <rPh sb="0" eb="2">
      <t>イジ</t>
    </rPh>
    <rPh sb="2" eb="4">
      <t>カンリ</t>
    </rPh>
    <rPh sb="4" eb="7">
      <t>ウンエイヒ</t>
    </rPh>
    <phoneticPr fontId="1"/>
  </si>
  <si>
    <t>固形燃料化物購入費</t>
    <rPh sb="0" eb="2">
      <t>コケイ</t>
    </rPh>
    <rPh sb="2" eb="5">
      <t>ネンリョウカ</t>
    </rPh>
    <rPh sb="5" eb="6">
      <t>ブツ</t>
    </rPh>
    <rPh sb="6" eb="9">
      <t>コウニュウヒ</t>
    </rPh>
    <phoneticPr fontId="1"/>
  </si>
  <si>
    <t>③</t>
    <phoneticPr fontId="1"/>
  </si>
  <si>
    <t>営業損益（＝①－②）</t>
    <phoneticPr fontId="1"/>
  </si>
  <si>
    <t>④</t>
    <phoneticPr fontId="1"/>
  </si>
  <si>
    <t>営業外収入</t>
    <phoneticPr fontId="1"/>
  </si>
  <si>
    <t>資金運用収入</t>
    <rPh sb="0" eb="2">
      <t>シキン</t>
    </rPh>
    <rPh sb="2" eb="4">
      <t>ウンヨウ</t>
    </rPh>
    <rPh sb="4" eb="6">
      <t>シュウニュウ</t>
    </rPh>
    <phoneticPr fontId="1"/>
  </si>
  <si>
    <t>⑤</t>
    <phoneticPr fontId="1"/>
  </si>
  <si>
    <t>営業外費用</t>
    <phoneticPr fontId="1"/>
  </si>
  <si>
    <t>⑥</t>
    <phoneticPr fontId="1"/>
  </si>
  <si>
    <t>営業外損益（＝④－⑤）</t>
    <phoneticPr fontId="1"/>
  </si>
  <si>
    <t>⑦</t>
    <phoneticPr fontId="1"/>
  </si>
  <si>
    <t>税引前当期利益（＝③＋⑥）</t>
    <rPh sb="0" eb="2">
      <t>ゼイビ</t>
    </rPh>
    <rPh sb="2" eb="3">
      <t>マエ</t>
    </rPh>
    <phoneticPr fontId="1"/>
  </si>
  <si>
    <t>⑧</t>
    <phoneticPr fontId="1"/>
  </si>
  <si>
    <t>法人税等</t>
    <rPh sb="3" eb="4">
      <t>ナド</t>
    </rPh>
    <phoneticPr fontId="1"/>
  </si>
  <si>
    <t>繰越欠損金</t>
    <rPh sb="0" eb="2">
      <t>クリコシ</t>
    </rPh>
    <rPh sb="2" eb="5">
      <t>ケッソンキン</t>
    </rPh>
    <phoneticPr fontId="1"/>
  </si>
  <si>
    <t>課税所得</t>
    <rPh sb="0" eb="2">
      <t>カゼイ</t>
    </rPh>
    <rPh sb="2" eb="4">
      <t>ショトク</t>
    </rPh>
    <phoneticPr fontId="1"/>
  </si>
  <si>
    <t>⑨</t>
    <phoneticPr fontId="1"/>
  </si>
  <si>
    <t>税引後当期利益（＝⑦－⑧）</t>
    <rPh sb="0" eb="2">
      <t>ゼイビ</t>
    </rPh>
    <rPh sb="2" eb="3">
      <t>ゴ</t>
    </rPh>
    <phoneticPr fontId="1"/>
  </si>
  <si>
    <t>ＳＰＣのキャッシュフロー表</t>
    <rPh sb="12" eb="13">
      <t>ヒョウ</t>
    </rPh>
    <phoneticPr fontId="1"/>
  </si>
  <si>
    <t>Cash-In</t>
    <phoneticPr fontId="1"/>
  </si>
  <si>
    <t>・</t>
    <phoneticPr fontId="1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</si>
  <si>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1"/>
  </si>
  <si>
    <t>出資金</t>
    <rPh sb="0" eb="3">
      <t>シュッシキン</t>
    </rPh>
    <phoneticPr fontId="1"/>
  </si>
  <si>
    <t>その他（　　　　）</t>
    <rPh sb="2" eb="3">
      <t>タ</t>
    </rPh>
    <phoneticPr fontId="1"/>
  </si>
  <si>
    <t>　　〃</t>
    <phoneticPr fontId="1"/>
  </si>
  <si>
    <t>Cash-Out</t>
    <phoneticPr fontId="1"/>
  </si>
  <si>
    <t>税引後当期損失</t>
    <rPh sb="0" eb="2">
      <t>ゼイビキ</t>
    </rPh>
    <rPh sb="2" eb="3">
      <t>ゴ</t>
    </rPh>
    <rPh sb="3" eb="5">
      <t>トウキ</t>
    </rPh>
    <rPh sb="5" eb="7">
      <t>ソンシツ</t>
    </rPh>
    <phoneticPr fontId="1"/>
  </si>
  <si>
    <t>配当前キャッシュフロー</t>
    <rPh sb="0" eb="2">
      <t>ハイトウ</t>
    </rPh>
    <rPh sb="2" eb="3">
      <t>マエ</t>
    </rPh>
    <phoneticPr fontId="1"/>
  </si>
  <si>
    <t>配当</t>
    <rPh sb="0" eb="2">
      <t>ハイトウ</t>
    </rPh>
    <phoneticPr fontId="1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</si>
  <si>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1"/>
  </si>
  <si>
    <t>配当後キャッシュフロー（内部留保金）　　　累計</t>
    <rPh sb="0" eb="2">
      <t>ハイトウ</t>
    </rPh>
    <rPh sb="2" eb="3">
      <t>ゴ</t>
    </rPh>
    <rPh sb="12" eb="14">
      <t>ナイブ</t>
    </rPh>
    <rPh sb="14" eb="17">
      <t>リュウホキン</t>
    </rPh>
    <rPh sb="21" eb="23">
      <t>ルイケイ</t>
    </rPh>
    <phoneticPr fontId="1"/>
  </si>
  <si>
    <t>評価指標</t>
    <rPh sb="0" eb="2">
      <t>ヒョウカ</t>
    </rPh>
    <rPh sb="2" eb="4">
      <t>シヒョウ</t>
    </rPh>
    <phoneticPr fontId="1"/>
  </si>
  <si>
    <t>期間を通じた
E-IRR</t>
    <rPh sb="0" eb="2">
      <t>キカン</t>
    </rPh>
    <rPh sb="3" eb="4">
      <t>ツウ</t>
    </rPh>
    <phoneticPr fontId="1"/>
  </si>
  <si>
    <t>E-IRR（配当前キャッシュフローの出資金に対するＩＲＲ）</t>
    <rPh sb="6" eb="8">
      <t>ハイトウ</t>
    </rPh>
    <rPh sb="8" eb="9">
      <t>マエ</t>
    </rPh>
    <rPh sb="18" eb="21">
      <t>シュッシキン</t>
    </rPh>
    <rPh sb="22" eb="23">
      <t>タイ</t>
    </rPh>
    <phoneticPr fontId="1"/>
  </si>
  <si>
    <t>－</t>
    <phoneticPr fontId="9"/>
  </si>
  <si>
    <t>Ａ３版横書き（Ａ４サイズに折込み）で作成してください。</t>
    <phoneticPr fontId="1"/>
  </si>
  <si>
    <t>設計・建設費に関する費用は記載しないでください。</t>
    <rPh sb="0" eb="2">
      <t>セッケイ</t>
    </rPh>
    <rPh sb="3" eb="6">
      <t>ケンセツヒ</t>
    </rPh>
    <rPh sb="7" eb="8">
      <t>カン</t>
    </rPh>
    <rPh sb="10" eb="12">
      <t>ヒヨウ</t>
    </rPh>
    <rPh sb="13" eb="15">
      <t>キサイ</t>
    </rPh>
    <phoneticPr fontId="1"/>
  </si>
  <si>
    <t>必要に応じて、項目を追加または細分化してください。項目の削除は不可です。</t>
    <rPh sb="0" eb="2">
      <t>ヒツヨウ</t>
    </rPh>
    <rPh sb="3" eb="4">
      <t>オウ</t>
    </rPh>
    <rPh sb="7" eb="9">
      <t>コウモク</t>
    </rPh>
    <rPh sb="10" eb="12">
      <t>ツイカ</t>
    </rPh>
    <rPh sb="15" eb="18">
      <t>サイブンカ</t>
    </rPh>
    <rPh sb="25" eb="27">
      <t>コウモク</t>
    </rPh>
    <rPh sb="28" eb="30">
      <t>サクジョ</t>
    </rPh>
    <rPh sb="31" eb="33">
      <t>フカ</t>
    </rPh>
    <phoneticPr fontId="1"/>
  </si>
  <si>
    <t>消費税及び地方消費税は含めず記載してください。また、物価上昇は考慮しないでください。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フク</t>
    </rPh>
    <rPh sb="14" eb="16">
      <t>キサイ</t>
    </rPh>
    <rPh sb="26" eb="28">
      <t>ブッカ</t>
    </rPh>
    <rPh sb="28" eb="30">
      <t>ジョウショウ</t>
    </rPh>
    <rPh sb="31" eb="33">
      <t>コウリョ</t>
    </rPh>
    <phoneticPr fontId="1"/>
  </si>
  <si>
    <t>繰延欠損金は最長10年間繰越ができるものとします。</t>
    <rPh sb="0" eb="2">
      <t>クリノ</t>
    </rPh>
    <rPh sb="2" eb="5">
      <t>ケッソンキン</t>
    </rPh>
    <rPh sb="6" eb="8">
      <t>サイチョウ</t>
    </rPh>
    <rPh sb="10" eb="12">
      <t>ネンカン</t>
    </rPh>
    <rPh sb="12" eb="14">
      <t>クリコシ</t>
    </rPh>
    <phoneticPr fontId="1"/>
  </si>
  <si>
    <t>様式6-2-2　別紙①に関する提案書との整合に留意してください。なお、様式間の整合性が確認できない場合、応募を無効とします。</t>
    <rPh sb="0" eb="2">
      <t>ヨウシキ</t>
    </rPh>
    <rPh sb="8" eb="10">
      <t>ベッシ</t>
    </rPh>
    <rPh sb="12" eb="13">
      <t>カン</t>
    </rPh>
    <rPh sb="15" eb="18">
      <t>テイアンショ</t>
    </rPh>
    <rPh sb="20" eb="22">
      <t>セイゴウ</t>
    </rPh>
    <rPh sb="23" eb="25">
      <t>リュウイ</t>
    </rPh>
    <rPh sb="52" eb="54">
      <t>オウボ</t>
    </rPh>
    <phoneticPr fontId="1"/>
  </si>
  <si>
    <t>サービス購入料B-3（固定費(修繕費)相当分）</t>
    <rPh sb="4" eb="6">
      <t>コウニュウ</t>
    </rPh>
    <rPh sb="6" eb="7">
      <t>リョウ</t>
    </rPh>
    <rPh sb="11" eb="14">
      <t>コテイヒ</t>
    </rPh>
    <rPh sb="15" eb="17">
      <t>シュウゼン</t>
    </rPh>
    <rPh sb="17" eb="18">
      <t>ヒ</t>
    </rPh>
    <rPh sb="19" eb="22">
      <t>ソウトウブン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</si>
</sst>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HGPｺﾞｼｯｸM"/>
      <family val="3"/>
      <charset val="128"/>
    </font>
    <font>
      <sz val="12"/>
      <name val="ＭＳ ゴシック"/>
      <family val="3"/>
      <charset val="128"/>
    </font>
    <font>
      <sz val="11"/>
      <name val="HGPｺﾞｼｯｸM"/>
      <family val="3"/>
      <charset val="128"/>
    </font>
    <font>
      <sz val="10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10" fillId="0" borderId="0" xfId="4" applyFont="1" applyAlignment="1">
      <alignment vertical="center"/>
    </xf>
    <xf numFmtId="3" fontId="13" fillId="2" borderId="0" xfId="6" applyNumberFormat="1" applyFont="1" applyFill="1" applyAlignment="1"/>
    <xf numFmtId="3" fontId="8" fillId="2" borderId="0" xfId="6" applyNumberFormat="1" applyFont="1" applyFill="1" applyAlignment="1">
      <alignment horizontal="right"/>
    </xf>
    <xf numFmtId="0" fontId="10" fillId="2" borderId="0" xfId="4" applyFont="1" applyFill="1" applyAlignment="1"/>
    <xf numFmtId="3" fontId="10" fillId="2" borderId="0" xfId="6" applyNumberFormat="1" applyFont="1" applyFill="1" applyAlignment="1"/>
    <xf numFmtId="3" fontId="14" fillId="2" borderId="0" xfId="6" applyNumberFormat="1" applyFont="1" applyFill="1" applyAlignment="1">
      <alignment horizontal="centerContinuous" vertical="center"/>
    </xf>
    <xf numFmtId="0" fontId="8" fillId="0" borderId="0" xfId="4" applyFont="1" applyAlignment="1">
      <alignment horizontal="centerContinuous" vertical="center"/>
    </xf>
    <xf numFmtId="0" fontId="5" fillId="2" borderId="0" xfId="4" applyFont="1" applyFill="1"/>
    <xf numFmtId="0" fontId="15" fillId="2" borderId="0" xfId="4" applyFont="1" applyFill="1" applyAlignment="1">
      <alignment horizontal="center"/>
    </xf>
    <xf numFmtId="0" fontId="15" fillId="2" borderId="0" xfId="4" applyFont="1" applyFill="1" applyAlignment="1"/>
    <xf numFmtId="0" fontId="8" fillId="2" borderId="0" xfId="4" applyFont="1" applyFill="1" applyAlignment="1"/>
    <xf numFmtId="0" fontId="2" fillId="2" borderId="0" xfId="4" applyFont="1" applyFill="1"/>
    <xf numFmtId="0" fontId="2" fillId="2" borderId="0" xfId="4" applyFont="1" applyFill="1" applyBorder="1"/>
    <xf numFmtId="0" fontId="5" fillId="2" borderId="0" xfId="4" applyFont="1" applyFill="1" applyBorder="1"/>
    <xf numFmtId="0" fontId="5" fillId="2" borderId="0" xfId="4" applyFont="1" applyFill="1" applyBorder="1" applyAlignment="1">
      <alignment horizontal="right"/>
    </xf>
    <xf numFmtId="0" fontId="8" fillId="2" borderId="0" xfId="4" applyFont="1" applyFill="1" applyAlignment="1">
      <alignment horizontal="center"/>
    </xf>
    <xf numFmtId="0" fontId="2" fillId="2" borderId="20" xfId="4" applyFont="1" applyFill="1" applyBorder="1"/>
    <xf numFmtId="0" fontId="5" fillId="2" borderId="20" xfId="4" applyFont="1" applyFill="1" applyBorder="1"/>
    <xf numFmtId="0" fontId="5" fillId="2" borderId="20" xfId="4" applyFont="1" applyFill="1" applyBorder="1" applyAlignment="1">
      <alignment horizontal="right"/>
    </xf>
    <xf numFmtId="3" fontId="3" fillId="2" borderId="14" xfId="6" applyNumberFormat="1" applyFont="1" applyFill="1" applyBorder="1" applyAlignment="1"/>
    <xf numFmtId="0" fontId="3" fillId="0" borderId="24" xfId="4" applyFont="1" applyBorder="1" applyAlignment="1">
      <alignment horizontal="center" vertical="center"/>
    </xf>
    <xf numFmtId="3" fontId="3" fillId="2" borderId="25" xfId="6" applyNumberFormat="1" applyFont="1" applyFill="1" applyBorder="1" applyAlignment="1"/>
    <xf numFmtId="3" fontId="3" fillId="2" borderId="0" xfId="6" applyNumberFormat="1" applyFont="1" applyFill="1" applyAlignment="1"/>
    <xf numFmtId="0" fontId="3" fillId="2" borderId="11" xfId="4" applyFont="1" applyFill="1" applyBorder="1" applyAlignment="1">
      <alignment horizontal="center" vertical="center"/>
    </xf>
    <xf numFmtId="0" fontId="3" fillId="2" borderId="34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35" xfId="4" applyFont="1" applyFill="1" applyBorder="1" applyAlignment="1">
      <alignment horizontal="center" vertical="center"/>
    </xf>
    <xf numFmtId="3" fontId="3" fillId="2" borderId="36" xfId="6" applyNumberFormat="1" applyFont="1" applyFill="1" applyBorder="1" applyAlignment="1">
      <alignment vertical="center"/>
    </xf>
    <xf numFmtId="3" fontId="3" fillId="2" borderId="37" xfId="6" applyNumberFormat="1" applyFont="1" applyFill="1" applyBorder="1" applyAlignment="1">
      <alignment vertical="center"/>
    </xf>
    <xf numFmtId="3" fontId="3" fillId="2" borderId="38" xfId="6" applyNumberFormat="1" applyFont="1" applyFill="1" applyBorder="1" applyAlignment="1">
      <alignment vertical="center"/>
    </xf>
    <xf numFmtId="176" fontId="3" fillId="2" borderId="13" xfId="6" applyNumberFormat="1" applyFont="1" applyFill="1" applyBorder="1" applyAlignment="1">
      <alignment horizontal="right" vertical="center"/>
    </xf>
    <xf numFmtId="176" fontId="3" fillId="2" borderId="12" xfId="6" applyNumberFormat="1" applyFont="1" applyFill="1" applyBorder="1" applyAlignment="1">
      <alignment horizontal="right" vertical="center"/>
    </xf>
    <xf numFmtId="176" fontId="3" fillId="2" borderId="39" xfId="6" applyNumberFormat="1" applyFont="1" applyFill="1" applyBorder="1" applyAlignment="1">
      <alignment horizontal="right" vertical="center"/>
    </xf>
    <xf numFmtId="3" fontId="3" fillId="2" borderId="40" xfId="6" applyNumberFormat="1" applyFont="1" applyFill="1" applyBorder="1" applyAlignment="1">
      <alignment vertical="center"/>
    </xf>
    <xf numFmtId="3" fontId="3" fillId="2" borderId="41" xfId="6" applyNumberFormat="1" applyFont="1" applyFill="1" applyBorder="1" applyAlignment="1">
      <alignment vertical="center"/>
    </xf>
    <xf numFmtId="3" fontId="3" fillId="2" borderId="41" xfId="6" applyNumberFormat="1" applyFont="1" applyFill="1" applyBorder="1" applyAlignment="1">
      <alignment horizontal="center" vertical="center"/>
    </xf>
    <xf numFmtId="3" fontId="3" fillId="2" borderId="42" xfId="6" applyNumberFormat="1" applyFont="1" applyFill="1" applyBorder="1" applyAlignment="1">
      <alignment vertical="center"/>
    </xf>
    <xf numFmtId="176" fontId="3" fillId="2" borderId="15" xfId="6" applyNumberFormat="1" applyFont="1" applyFill="1" applyBorder="1" applyAlignment="1">
      <alignment horizontal="right" vertical="center"/>
    </xf>
    <xf numFmtId="176" fontId="3" fillId="2" borderId="16" xfId="6" applyNumberFormat="1" applyFont="1" applyFill="1" applyBorder="1" applyAlignment="1">
      <alignment horizontal="right" vertical="center"/>
    </xf>
    <xf numFmtId="176" fontId="3" fillId="2" borderId="43" xfId="6" applyNumberFormat="1" applyFont="1" applyFill="1" applyBorder="1" applyAlignment="1">
      <alignment horizontal="right" vertical="center"/>
    </xf>
    <xf numFmtId="3" fontId="3" fillId="2" borderId="44" xfId="6" applyNumberFormat="1" applyFont="1" applyFill="1" applyBorder="1" applyAlignment="1">
      <alignment vertical="center"/>
    </xf>
    <xf numFmtId="3" fontId="3" fillId="2" borderId="45" xfId="6" applyNumberFormat="1" applyFont="1" applyFill="1" applyBorder="1" applyAlignment="1">
      <alignment vertical="center"/>
    </xf>
    <xf numFmtId="3" fontId="3" fillId="2" borderId="46" xfId="6" applyNumberFormat="1" applyFont="1" applyFill="1" applyBorder="1" applyAlignment="1">
      <alignment vertical="center"/>
    </xf>
    <xf numFmtId="3" fontId="3" fillId="2" borderId="46" xfId="6" applyNumberFormat="1" applyFont="1" applyFill="1" applyBorder="1" applyAlignment="1">
      <alignment horizontal="center" vertical="center"/>
    </xf>
    <xf numFmtId="3" fontId="3" fillId="2" borderId="0" xfId="6" applyNumberFormat="1" applyFont="1" applyFill="1" applyBorder="1" applyAlignment="1">
      <alignment vertical="center"/>
    </xf>
    <xf numFmtId="3" fontId="3" fillId="2" borderId="47" xfId="6" applyNumberFormat="1" applyFont="1" applyFill="1" applyBorder="1" applyAlignment="1">
      <alignment vertical="center"/>
    </xf>
    <xf numFmtId="176" fontId="3" fillId="2" borderId="48" xfId="6" applyNumberFormat="1" applyFont="1" applyFill="1" applyBorder="1" applyAlignment="1">
      <alignment horizontal="right" vertical="center"/>
    </xf>
    <xf numFmtId="176" fontId="3" fillId="2" borderId="49" xfId="6" applyNumberFormat="1" applyFont="1" applyFill="1" applyBorder="1" applyAlignment="1">
      <alignment horizontal="right" vertical="center"/>
    </xf>
    <xf numFmtId="176" fontId="3" fillId="2" borderId="50" xfId="6" applyNumberFormat="1" applyFont="1" applyFill="1" applyBorder="1" applyAlignment="1">
      <alignment horizontal="right" vertical="center"/>
    </xf>
    <xf numFmtId="3" fontId="3" fillId="2" borderId="51" xfId="6" applyNumberFormat="1" applyFont="1" applyFill="1" applyBorder="1" applyAlignment="1">
      <alignment vertical="center"/>
    </xf>
    <xf numFmtId="3" fontId="3" fillId="2" borderId="52" xfId="6" applyNumberFormat="1" applyFont="1" applyFill="1" applyBorder="1" applyAlignment="1">
      <alignment horizontal="center" vertical="center"/>
    </xf>
    <xf numFmtId="3" fontId="3" fillId="2" borderId="52" xfId="6" applyNumberFormat="1" applyFont="1" applyFill="1" applyBorder="1" applyAlignment="1">
      <alignment vertical="center"/>
    </xf>
    <xf numFmtId="3" fontId="3" fillId="2" borderId="53" xfId="6" applyNumberFormat="1" applyFont="1" applyFill="1" applyBorder="1" applyAlignment="1">
      <alignment vertical="center"/>
    </xf>
    <xf numFmtId="0" fontId="3" fillId="2" borderId="9" xfId="4" applyFont="1" applyFill="1" applyBorder="1" applyAlignment="1">
      <alignment vertical="center"/>
    </xf>
    <xf numFmtId="0" fontId="3" fillId="0" borderId="54" xfId="4" applyFont="1" applyFill="1" applyBorder="1" applyAlignment="1">
      <alignment horizontal="left" vertical="center"/>
    </xf>
    <xf numFmtId="176" fontId="3" fillId="2" borderId="55" xfId="6" applyNumberFormat="1" applyFont="1" applyFill="1" applyBorder="1" applyAlignment="1">
      <alignment horizontal="right" vertical="center"/>
    </xf>
    <xf numFmtId="176" fontId="3" fillId="2" borderId="56" xfId="6" applyNumberFormat="1" applyFont="1" applyFill="1" applyBorder="1" applyAlignment="1">
      <alignment horizontal="right" vertical="center"/>
    </xf>
    <xf numFmtId="176" fontId="3" fillId="2" borderId="54" xfId="6" applyNumberFormat="1" applyFont="1" applyFill="1" applyBorder="1" applyAlignment="1">
      <alignment horizontal="right" vertical="center"/>
    </xf>
    <xf numFmtId="3" fontId="3" fillId="2" borderId="57" xfId="6" applyNumberFormat="1" applyFont="1" applyFill="1" applyBorder="1" applyAlignment="1">
      <alignment vertical="center"/>
    </xf>
    <xf numFmtId="3" fontId="3" fillId="2" borderId="52" xfId="6" applyNumberFormat="1" applyFont="1" applyFill="1" applyBorder="1" applyAlignment="1">
      <alignment horizontal="left" vertical="center"/>
    </xf>
    <xf numFmtId="0" fontId="3" fillId="0" borderId="58" xfId="4" applyFont="1" applyFill="1" applyBorder="1" applyAlignment="1">
      <alignment horizontal="left" vertical="center"/>
    </xf>
    <xf numFmtId="176" fontId="3" fillId="2" borderId="59" xfId="6" applyNumberFormat="1" applyFont="1" applyFill="1" applyBorder="1" applyAlignment="1">
      <alignment horizontal="right" vertical="center"/>
    </xf>
    <xf numFmtId="176" fontId="3" fillId="2" borderId="6" xfId="6" applyNumberFormat="1" applyFont="1" applyFill="1" applyBorder="1" applyAlignment="1">
      <alignment horizontal="right" vertical="center"/>
    </xf>
    <xf numFmtId="176" fontId="3" fillId="2" borderId="58" xfId="6" applyNumberFormat="1" applyFont="1" applyFill="1" applyBorder="1" applyAlignment="1">
      <alignment horizontal="right" vertical="center"/>
    </xf>
    <xf numFmtId="3" fontId="3" fillId="2" borderId="60" xfId="6" applyNumberFormat="1" applyFont="1" applyFill="1" applyBorder="1" applyAlignment="1">
      <alignment vertical="center"/>
    </xf>
    <xf numFmtId="3" fontId="3" fillId="2" borderId="3" xfId="6" applyNumberFormat="1" applyFont="1" applyFill="1" applyBorder="1" applyAlignment="1">
      <alignment vertical="center"/>
    </xf>
    <xf numFmtId="3" fontId="3" fillId="2" borderId="61" xfId="6" applyNumberFormat="1" applyFont="1" applyFill="1" applyBorder="1" applyAlignment="1">
      <alignment vertical="center"/>
    </xf>
    <xf numFmtId="176" fontId="3" fillId="2" borderId="4" xfId="6" applyNumberFormat="1" applyFont="1" applyFill="1" applyBorder="1" applyAlignment="1">
      <alignment horizontal="right" vertical="center"/>
    </xf>
    <xf numFmtId="176" fontId="3" fillId="2" borderId="1" xfId="6" applyNumberFormat="1" applyFont="1" applyFill="1" applyBorder="1" applyAlignment="1">
      <alignment horizontal="right" vertical="center"/>
    </xf>
    <xf numFmtId="176" fontId="3" fillId="2" borderId="62" xfId="6" applyNumberFormat="1" applyFont="1" applyFill="1" applyBorder="1" applyAlignment="1">
      <alignment horizontal="right" vertical="center"/>
    </xf>
    <xf numFmtId="3" fontId="3" fillId="2" borderId="63" xfId="6" applyNumberFormat="1" applyFont="1" applyFill="1" applyBorder="1" applyAlignment="1">
      <alignment horizontal="left" vertical="center"/>
    </xf>
    <xf numFmtId="3" fontId="3" fillId="2" borderId="64" xfId="6" applyNumberFormat="1" applyFont="1" applyFill="1" applyBorder="1" applyAlignment="1">
      <alignment vertical="center"/>
    </xf>
    <xf numFmtId="3" fontId="3" fillId="2" borderId="65" xfId="6" applyNumberFormat="1" applyFont="1" applyFill="1" applyBorder="1" applyAlignment="1">
      <alignment vertical="center"/>
    </xf>
    <xf numFmtId="3" fontId="3" fillId="2" borderId="51" xfId="6" applyNumberFormat="1" applyFont="1" applyFill="1" applyBorder="1" applyAlignment="1">
      <alignment horizontal="left" vertical="center"/>
    </xf>
    <xf numFmtId="176" fontId="3" fillId="2" borderId="34" xfId="6" applyNumberFormat="1" applyFont="1" applyFill="1" applyBorder="1" applyAlignment="1">
      <alignment horizontal="right" vertical="center"/>
    </xf>
    <xf numFmtId="176" fontId="3" fillId="2" borderId="8" xfId="6" applyNumberFormat="1" applyFont="1" applyFill="1" applyBorder="1" applyAlignment="1">
      <alignment horizontal="right" vertical="center"/>
    </xf>
    <xf numFmtId="176" fontId="3" fillId="2" borderId="35" xfId="6" applyNumberFormat="1" applyFont="1" applyFill="1" applyBorder="1" applyAlignment="1">
      <alignment horizontal="right" vertical="center"/>
    </xf>
    <xf numFmtId="3" fontId="3" fillId="2" borderId="66" xfId="6" applyNumberFormat="1" applyFont="1" applyFill="1" applyBorder="1" applyAlignment="1">
      <alignment vertical="center"/>
    </xf>
    <xf numFmtId="3" fontId="3" fillId="2" borderId="67" xfId="6" applyNumberFormat="1" applyFont="1" applyFill="1" applyBorder="1" applyAlignment="1">
      <alignment vertical="center"/>
    </xf>
    <xf numFmtId="3" fontId="3" fillId="2" borderId="68" xfId="6" applyNumberFormat="1" applyFont="1" applyFill="1" applyBorder="1" applyAlignment="1">
      <alignment vertical="center"/>
    </xf>
    <xf numFmtId="3" fontId="3" fillId="2" borderId="69" xfId="6" applyNumberFormat="1" applyFont="1" applyFill="1" applyBorder="1" applyAlignment="1">
      <alignment vertical="center"/>
    </xf>
    <xf numFmtId="176" fontId="3" fillId="2" borderId="67" xfId="6" applyNumberFormat="1" applyFont="1" applyFill="1" applyBorder="1" applyAlignment="1">
      <alignment horizontal="right" vertical="center"/>
    </xf>
    <xf numFmtId="176" fontId="3" fillId="2" borderId="70" xfId="6" applyNumberFormat="1" applyFont="1" applyFill="1" applyBorder="1" applyAlignment="1">
      <alignment horizontal="right" vertical="center"/>
    </xf>
    <xf numFmtId="176" fontId="3" fillId="2" borderId="71" xfId="6" applyNumberFormat="1" applyFont="1" applyFill="1" applyBorder="1" applyAlignment="1">
      <alignment horizontal="right" vertical="center"/>
    </xf>
    <xf numFmtId="3" fontId="3" fillId="2" borderId="21" xfId="6" applyNumberFormat="1" applyFont="1" applyFill="1" applyBorder="1" applyAlignment="1">
      <alignment vertical="center"/>
    </xf>
    <xf numFmtId="3" fontId="3" fillId="2" borderId="25" xfId="6" applyNumberFormat="1" applyFont="1" applyFill="1" applyBorder="1" applyAlignment="1">
      <alignment vertical="center"/>
    </xf>
    <xf numFmtId="3" fontId="3" fillId="2" borderId="72" xfId="6" applyNumberFormat="1" applyFont="1" applyFill="1" applyBorder="1" applyAlignment="1">
      <alignment vertical="center"/>
    </xf>
    <xf numFmtId="176" fontId="3" fillId="2" borderId="10" xfId="6" applyNumberFormat="1" applyFont="1" applyFill="1" applyBorder="1" applyAlignment="1">
      <alignment horizontal="right" vertical="center"/>
    </xf>
    <xf numFmtId="176" fontId="3" fillId="2" borderId="73" xfId="6" applyNumberFormat="1" applyFont="1" applyFill="1" applyBorder="1" applyAlignment="1">
      <alignment horizontal="right" vertical="center"/>
    </xf>
    <xf numFmtId="176" fontId="3" fillId="2" borderId="74" xfId="6" applyNumberFormat="1" applyFont="1" applyFill="1" applyBorder="1" applyAlignment="1">
      <alignment horizontal="right" vertical="center"/>
    </xf>
    <xf numFmtId="3" fontId="3" fillId="2" borderId="0" xfId="6" applyNumberFormat="1" applyFont="1" applyFill="1" applyBorder="1" applyAlignment="1">
      <alignment horizontal="center" vertical="center"/>
    </xf>
    <xf numFmtId="3" fontId="3" fillId="2" borderId="14" xfId="6" applyNumberFormat="1" applyFont="1" applyFill="1" applyBorder="1" applyAlignment="1">
      <alignment vertical="center"/>
    </xf>
    <xf numFmtId="3" fontId="3" fillId="2" borderId="75" xfId="6" applyNumberFormat="1" applyFont="1" applyFill="1" applyBorder="1" applyAlignment="1">
      <alignment vertical="center"/>
    </xf>
    <xf numFmtId="3" fontId="3" fillId="2" borderId="76" xfId="6" applyNumberFormat="1" applyFont="1" applyFill="1" applyBorder="1" applyAlignment="1">
      <alignment vertical="center"/>
    </xf>
    <xf numFmtId="3" fontId="3" fillId="2" borderId="77" xfId="6" applyNumberFormat="1" applyFont="1" applyFill="1" applyBorder="1" applyAlignment="1">
      <alignment vertical="center"/>
    </xf>
    <xf numFmtId="3" fontId="3" fillId="2" borderId="78" xfId="6" applyNumberFormat="1" applyFont="1" applyFill="1" applyBorder="1" applyAlignment="1">
      <alignment vertical="center"/>
    </xf>
    <xf numFmtId="176" fontId="3" fillId="2" borderId="79" xfId="6" applyNumberFormat="1" applyFont="1" applyFill="1" applyBorder="1" applyAlignment="1">
      <alignment horizontal="right" vertical="center"/>
    </xf>
    <xf numFmtId="176" fontId="3" fillId="2" borderId="5" xfId="6" applyNumberFormat="1" applyFont="1" applyFill="1" applyBorder="1" applyAlignment="1">
      <alignment horizontal="right" vertical="center"/>
    </xf>
    <xf numFmtId="176" fontId="3" fillId="2" borderId="80" xfId="6" applyNumberFormat="1" applyFont="1" applyFill="1" applyBorder="1" applyAlignment="1">
      <alignment horizontal="right" vertical="center"/>
    </xf>
    <xf numFmtId="3" fontId="3" fillId="2" borderId="2" xfId="6" applyNumberFormat="1" applyFont="1" applyFill="1" applyBorder="1" applyAlignment="1">
      <alignment vertical="center"/>
    </xf>
    <xf numFmtId="3" fontId="3" fillId="2" borderId="81" xfId="6" applyNumberFormat="1" applyFont="1" applyFill="1" applyBorder="1" applyAlignment="1">
      <alignment vertical="center"/>
    </xf>
    <xf numFmtId="3" fontId="3" fillId="2" borderId="82" xfId="6" applyNumberFormat="1" applyFont="1" applyFill="1" applyBorder="1" applyAlignment="1">
      <alignment vertical="center"/>
    </xf>
    <xf numFmtId="176" fontId="3" fillId="2" borderId="83" xfId="6" applyNumberFormat="1" applyFont="1" applyFill="1" applyBorder="1" applyAlignment="1">
      <alignment horizontal="right" vertical="center"/>
    </xf>
    <xf numFmtId="176" fontId="3" fillId="2" borderId="7" xfId="6" applyNumberFormat="1" applyFont="1" applyFill="1" applyBorder="1" applyAlignment="1">
      <alignment horizontal="right" vertical="center"/>
    </xf>
    <xf numFmtId="176" fontId="3" fillId="2" borderId="84" xfId="6" applyNumberFormat="1" applyFont="1" applyFill="1" applyBorder="1" applyAlignment="1">
      <alignment horizontal="right" vertical="center"/>
    </xf>
    <xf numFmtId="3" fontId="3" fillId="2" borderId="85" xfId="6" applyNumberFormat="1" applyFont="1" applyFill="1" applyBorder="1" applyAlignment="1">
      <alignment vertical="center"/>
    </xf>
    <xf numFmtId="3" fontId="3" fillId="2" borderId="20" xfId="6" applyNumberFormat="1" applyFont="1" applyFill="1" applyBorder="1" applyAlignment="1">
      <alignment vertical="center"/>
    </xf>
    <xf numFmtId="3" fontId="3" fillId="2" borderId="22" xfId="6" applyNumberFormat="1" applyFont="1" applyFill="1" applyBorder="1" applyAlignment="1">
      <alignment vertical="center"/>
    </xf>
    <xf numFmtId="3" fontId="3" fillId="2" borderId="22" xfId="6" applyNumberFormat="1" applyFont="1" applyFill="1" applyBorder="1" applyAlignment="1"/>
    <xf numFmtId="0" fontId="8" fillId="2" borderId="0" xfId="4" applyFont="1" applyFill="1" applyAlignment="1">
      <alignment horizontal="center" vertical="center"/>
    </xf>
    <xf numFmtId="0" fontId="8" fillId="2" borderId="0" xfId="4" applyFont="1" applyFill="1" applyAlignment="1">
      <alignment vertical="center"/>
    </xf>
    <xf numFmtId="3" fontId="3" fillId="2" borderId="79" xfId="6" applyNumberFormat="1" applyFont="1" applyFill="1" applyBorder="1" applyAlignment="1">
      <alignment vertical="center"/>
    </xf>
    <xf numFmtId="3" fontId="3" fillId="2" borderId="5" xfId="6" applyNumberFormat="1" applyFont="1" applyFill="1" applyBorder="1" applyAlignment="1">
      <alignment vertical="center"/>
    </xf>
    <xf numFmtId="3" fontId="3" fillId="2" borderId="50" xfId="6" applyNumberFormat="1" applyFont="1" applyFill="1" applyBorder="1" applyAlignment="1"/>
    <xf numFmtId="3" fontId="3" fillId="2" borderId="63" xfId="6" applyNumberFormat="1" applyFont="1" applyFill="1" applyBorder="1" applyAlignment="1">
      <alignment horizontal="center" vertical="center"/>
    </xf>
    <xf numFmtId="3" fontId="3" fillId="2" borderId="64" xfId="6" applyNumberFormat="1" applyFont="1" applyFill="1" applyBorder="1" applyAlignment="1">
      <alignment horizontal="center" vertical="center"/>
    </xf>
    <xf numFmtId="3" fontId="3" fillId="2" borderId="48" xfId="6" applyNumberFormat="1" applyFont="1" applyFill="1" applyBorder="1" applyAlignment="1">
      <alignment vertical="center"/>
    </xf>
    <xf numFmtId="3" fontId="3" fillId="2" borderId="49" xfId="6" applyNumberFormat="1" applyFont="1" applyFill="1" applyBorder="1" applyAlignment="1">
      <alignment vertical="center"/>
    </xf>
    <xf numFmtId="3" fontId="3" fillId="2" borderId="86" xfId="6" applyNumberFormat="1" applyFont="1" applyFill="1" applyBorder="1" applyAlignment="1">
      <alignment horizontal="center" vertical="center"/>
    </xf>
    <xf numFmtId="3" fontId="3" fillId="2" borderId="87" xfId="6" applyNumberFormat="1" applyFont="1" applyFill="1" applyBorder="1" applyAlignment="1">
      <alignment horizontal="center" vertical="center"/>
    </xf>
    <xf numFmtId="3" fontId="3" fillId="2" borderId="87" xfId="6" applyNumberFormat="1" applyFont="1" applyFill="1" applyBorder="1" applyAlignment="1">
      <alignment vertical="center"/>
    </xf>
    <xf numFmtId="3" fontId="3" fillId="2" borderId="88" xfId="6" applyNumberFormat="1" applyFont="1" applyFill="1" applyBorder="1" applyAlignment="1">
      <alignment vertical="center"/>
    </xf>
    <xf numFmtId="3" fontId="3" fillId="2" borderId="89" xfId="6" applyNumberFormat="1" applyFont="1" applyFill="1" applyBorder="1" applyAlignment="1">
      <alignment vertical="center"/>
    </xf>
    <xf numFmtId="3" fontId="3" fillId="2" borderId="90" xfId="6" applyNumberFormat="1" applyFont="1" applyFill="1" applyBorder="1" applyAlignment="1">
      <alignment vertical="center"/>
    </xf>
    <xf numFmtId="3" fontId="3" fillId="2" borderId="54" xfId="6" applyNumberFormat="1" applyFont="1" applyFill="1" applyBorder="1" applyAlignment="1"/>
    <xf numFmtId="3" fontId="3" fillId="2" borderId="55" xfId="6" applyNumberFormat="1" applyFont="1" applyFill="1" applyBorder="1" applyAlignment="1">
      <alignment vertical="center"/>
    </xf>
    <xf numFmtId="3" fontId="3" fillId="2" borderId="56" xfId="6" applyNumberFormat="1" applyFont="1" applyFill="1" applyBorder="1" applyAlignment="1">
      <alignment vertical="center"/>
    </xf>
    <xf numFmtId="3" fontId="3" fillId="2" borderId="91" xfId="6" applyNumberFormat="1" applyFont="1" applyFill="1" applyBorder="1" applyAlignment="1"/>
    <xf numFmtId="3" fontId="3" fillId="2" borderId="4" xfId="6" applyNumberFormat="1" applyFont="1" applyFill="1" applyBorder="1" applyAlignment="1">
      <alignment vertical="center"/>
    </xf>
    <xf numFmtId="3" fontId="3" fillId="2" borderId="1" xfId="6" applyNumberFormat="1" applyFont="1" applyFill="1" applyBorder="1" applyAlignment="1">
      <alignment vertical="center"/>
    </xf>
    <xf numFmtId="3" fontId="3" fillId="2" borderId="70" xfId="6" applyNumberFormat="1" applyFont="1" applyFill="1" applyBorder="1" applyAlignment="1">
      <alignment vertical="center"/>
    </xf>
    <xf numFmtId="3" fontId="3" fillId="2" borderId="71" xfId="6" applyNumberFormat="1" applyFont="1" applyFill="1" applyBorder="1" applyAlignment="1"/>
    <xf numFmtId="3" fontId="3" fillId="2" borderId="92" xfId="6" applyNumberFormat="1" applyFont="1" applyFill="1" applyBorder="1" applyAlignment="1">
      <alignment vertical="center"/>
    </xf>
    <xf numFmtId="3" fontId="3" fillId="2" borderId="93" xfId="6" applyNumberFormat="1" applyFont="1" applyFill="1" applyBorder="1" applyAlignment="1">
      <alignment vertical="center"/>
    </xf>
    <xf numFmtId="3" fontId="3" fillId="2" borderId="94" xfId="6" applyNumberFormat="1" applyFont="1" applyFill="1" applyBorder="1" applyAlignment="1">
      <alignment vertical="center"/>
    </xf>
    <xf numFmtId="3" fontId="3" fillId="2" borderId="95" xfId="6" applyNumberFormat="1" applyFont="1" applyFill="1" applyBorder="1" applyAlignment="1">
      <alignment vertical="center"/>
    </xf>
    <xf numFmtId="3" fontId="3" fillId="2" borderId="96" xfId="6" applyNumberFormat="1" applyFont="1" applyFill="1" applyBorder="1" applyAlignment="1">
      <alignment vertical="center"/>
    </xf>
    <xf numFmtId="3" fontId="3" fillId="2" borderId="97" xfId="6" applyNumberFormat="1" applyFont="1" applyFill="1" applyBorder="1" applyAlignment="1">
      <alignment vertical="center"/>
    </xf>
    <xf numFmtId="3" fontId="3" fillId="2" borderId="98" xfId="6" applyNumberFormat="1" applyFont="1" applyFill="1" applyBorder="1" applyAlignment="1">
      <alignment vertical="center"/>
    </xf>
    <xf numFmtId="3" fontId="3" fillId="2" borderId="99" xfId="6" applyNumberFormat="1" applyFont="1" applyFill="1" applyBorder="1" applyAlignment="1">
      <alignment vertical="center"/>
    </xf>
    <xf numFmtId="3" fontId="3" fillId="2" borderId="100" xfId="6" applyNumberFormat="1" applyFont="1" applyFill="1" applyBorder="1" applyAlignment="1"/>
    <xf numFmtId="3" fontId="3" fillId="2" borderId="0" xfId="6" applyNumberFormat="1" applyFont="1" applyFill="1" applyBorder="1" applyAlignment="1"/>
    <xf numFmtId="0" fontId="3" fillId="2" borderId="60" xfId="4" applyFont="1" applyFill="1" applyBorder="1" applyAlignment="1">
      <alignment horizontal="left" vertical="center"/>
    </xf>
    <xf numFmtId="0" fontId="3" fillId="2" borderId="37" xfId="4" applyFont="1" applyFill="1" applyBorder="1" applyAlignment="1">
      <alignment horizontal="center" vertical="center"/>
    </xf>
    <xf numFmtId="0" fontId="3" fillId="2" borderId="101" xfId="4" applyFont="1" applyFill="1" applyBorder="1" applyAlignment="1">
      <alignment horizontal="center" vertical="center"/>
    </xf>
    <xf numFmtId="0" fontId="3" fillId="2" borderId="102" xfId="4" applyFont="1" applyFill="1" applyBorder="1" applyAlignment="1">
      <alignment horizontal="center" vertical="center"/>
    </xf>
    <xf numFmtId="0" fontId="16" fillId="2" borderId="103" xfId="4" applyFont="1" applyFill="1" applyBorder="1" applyAlignment="1">
      <alignment horizontal="center" vertical="center"/>
    </xf>
    <xf numFmtId="0" fontId="3" fillId="2" borderId="104" xfId="4" applyFont="1" applyFill="1" applyBorder="1"/>
    <xf numFmtId="0" fontId="3" fillId="2" borderId="105" xfId="4" applyFont="1" applyFill="1" applyBorder="1" applyAlignment="1">
      <alignment horizontal="center" vertical="center"/>
    </xf>
    <xf numFmtId="0" fontId="3" fillId="2" borderId="106" xfId="4" applyFont="1" applyFill="1" applyBorder="1" applyAlignment="1">
      <alignment horizontal="left" vertical="center"/>
    </xf>
    <xf numFmtId="0" fontId="3" fillId="2" borderId="68" xfId="4" applyFont="1" applyFill="1" applyBorder="1" applyAlignment="1">
      <alignment horizontal="left" vertical="center"/>
    </xf>
    <xf numFmtId="0" fontId="3" fillId="2" borderId="69" xfId="4" applyFont="1" applyFill="1" applyBorder="1" applyAlignment="1">
      <alignment horizontal="left" vertical="center"/>
    </xf>
    <xf numFmtId="0" fontId="3" fillId="2" borderId="70" xfId="4" applyFont="1" applyFill="1" applyBorder="1" applyAlignment="1">
      <alignment horizontal="center" vertical="center"/>
    </xf>
    <xf numFmtId="0" fontId="3" fillId="2" borderId="71" xfId="4" applyFont="1" applyFill="1" applyBorder="1" applyAlignment="1">
      <alignment horizontal="right" vertical="center"/>
    </xf>
    <xf numFmtId="3" fontId="5" fillId="2" borderId="0" xfId="6" applyNumberFormat="1" applyFont="1" applyFill="1" applyAlignment="1">
      <alignment vertical="center"/>
    </xf>
    <xf numFmtId="3" fontId="5" fillId="2" borderId="0" xfId="6" applyNumberFormat="1" applyFont="1" applyFill="1" applyBorder="1" applyAlignment="1">
      <alignment horizontal="left" vertical="center"/>
    </xf>
    <xf numFmtId="0" fontId="5" fillId="2" borderId="0" xfId="4" applyFont="1" applyFill="1" applyAlignment="1">
      <alignment horizontal="left" vertical="center"/>
    </xf>
    <xf numFmtId="3" fontId="17" fillId="2" borderId="0" xfId="6" applyNumberFormat="1" applyFont="1" applyFill="1" applyAlignment="1">
      <alignment vertical="center"/>
    </xf>
    <xf numFmtId="3" fontId="12" fillId="2" borderId="0" xfId="6" applyNumberFormat="1" applyFont="1" applyFill="1" applyBorder="1" applyAlignment="1">
      <alignment horizontal="left" vertical="center"/>
    </xf>
    <xf numFmtId="0" fontId="12" fillId="0" borderId="0" xfId="4" applyFont="1" applyFill="1" applyAlignment="1">
      <alignment vertical="center"/>
    </xf>
    <xf numFmtId="0" fontId="18" fillId="0" borderId="0" xfId="4" applyFont="1" applyFill="1" applyAlignment="1">
      <alignment vertical="center"/>
    </xf>
    <xf numFmtId="3" fontId="3" fillId="0" borderId="0" xfId="6" applyNumberFormat="1" applyFont="1" applyFill="1" applyAlignment="1">
      <alignment vertical="center"/>
    </xf>
    <xf numFmtId="3" fontId="3" fillId="2" borderId="0" xfId="6" applyNumberFormat="1" applyFont="1" applyFill="1" applyAlignment="1">
      <alignment vertical="center"/>
    </xf>
    <xf numFmtId="3" fontId="17" fillId="2" borderId="0" xfId="6" applyNumberFormat="1" applyFont="1" applyFill="1" applyAlignment="1"/>
    <xf numFmtId="0" fontId="15" fillId="0" borderId="0" xfId="5" applyFont="1" applyAlignment="1">
      <alignment vertical="center"/>
    </xf>
    <xf numFmtId="0" fontId="3" fillId="0" borderId="53" xfId="4" applyFont="1" applyFill="1" applyBorder="1" applyAlignment="1">
      <alignment horizontal="left" vertical="center"/>
    </xf>
    <xf numFmtId="0" fontId="3" fillId="2" borderId="18" xfId="4" applyFont="1" applyFill="1" applyBorder="1" applyAlignment="1">
      <alignment vertical="center"/>
    </xf>
    <xf numFmtId="3" fontId="19" fillId="2" borderId="51" xfId="6" applyNumberFormat="1" applyFont="1" applyFill="1" applyBorder="1" applyAlignment="1">
      <alignment vertical="center"/>
    </xf>
    <xf numFmtId="3" fontId="3" fillId="2" borderId="21" xfId="6" applyNumberFormat="1" applyFont="1" applyFill="1" applyBorder="1" applyAlignment="1">
      <alignment horizontal="center" vertical="center"/>
    </xf>
    <xf numFmtId="0" fontId="3" fillId="2" borderId="22" xfId="4" applyFont="1" applyFill="1" applyBorder="1" applyAlignment="1">
      <alignment horizontal="center" vertical="center"/>
    </xf>
    <xf numFmtId="0" fontId="6" fillId="0" borderId="22" xfId="4" applyBorder="1" applyAlignment="1">
      <alignment horizontal="center" vertical="center"/>
    </xf>
    <xf numFmtId="0" fontId="6" fillId="0" borderId="23" xfId="4" applyBorder="1" applyAlignment="1">
      <alignment horizontal="center" vertical="center"/>
    </xf>
    <xf numFmtId="0" fontId="3" fillId="2" borderId="27" xfId="4" applyFont="1" applyFill="1" applyBorder="1" applyAlignment="1">
      <alignment horizontal="center" vertical="center"/>
    </xf>
    <xf numFmtId="0" fontId="3" fillId="2" borderId="28" xfId="4" applyFont="1" applyFill="1" applyBorder="1" applyAlignment="1">
      <alignment horizontal="center" vertical="center"/>
    </xf>
    <xf numFmtId="0" fontId="6" fillId="0" borderId="28" xfId="4" applyBorder="1" applyAlignment="1">
      <alignment horizontal="center" vertical="center"/>
    </xf>
    <xf numFmtId="0" fontId="6" fillId="0" borderId="29" xfId="4" applyBorder="1" applyAlignment="1">
      <alignment horizontal="center" vertical="center"/>
    </xf>
    <xf numFmtId="0" fontId="3" fillId="2" borderId="25" xfId="4" applyFont="1" applyFill="1" applyBorder="1" applyAlignment="1">
      <alignment horizontal="center" vertical="center"/>
    </xf>
    <xf numFmtId="0" fontId="3" fillId="2" borderId="26" xfId="4" applyFont="1" applyFill="1" applyBorder="1" applyAlignment="1">
      <alignment horizontal="center" vertical="center"/>
    </xf>
    <xf numFmtId="0" fontId="3" fillId="2" borderId="30" xfId="4" applyFont="1" applyFill="1" applyBorder="1" applyAlignment="1">
      <alignment horizontal="center" vertical="center"/>
    </xf>
    <xf numFmtId="0" fontId="3" fillId="2" borderId="26" xfId="4" applyFont="1" applyFill="1" applyBorder="1" applyAlignment="1">
      <alignment horizontal="center" vertical="center" wrapText="1"/>
    </xf>
    <xf numFmtId="0" fontId="3" fillId="0" borderId="30" xfId="4" applyFont="1" applyBorder="1" applyAlignment="1">
      <alignment horizontal="center" vertical="center" wrapText="1"/>
    </xf>
    <xf numFmtId="0" fontId="3" fillId="2" borderId="31" xfId="4" applyFont="1" applyFill="1" applyBorder="1" applyAlignment="1">
      <alignment horizontal="left" vertical="center"/>
    </xf>
    <xf numFmtId="0" fontId="3" fillId="2" borderId="32" xfId="4" applyFont="1" applyFill="1" applyBorder="1" applyAlignment="1">
      <alignment horizontal="left" vertical="center"/>
    </xf>
    <xf numFmtId="0" fontId="3" fillId="2" borderId="33" xfId="4" applyFont="1" applyFill="1" applyBorder="1" applyAlignment="1">
      <alignment horizontal="left" vertical="center"/>
    </xf>
    <xf numFmtId="0" fontId="10" fillId="2" borderId="17" xfId="4" applyFont="1" applyFill="1" applyBorder="1" applyAlignment="1">
      <alignment horizontal="center" vertical="center"/>
    </xf>
    <xf numFmtId="0" fontId="10" fillId="2" borderId="18" xfId="4" applyFont="1" applyFill="1" applyBorder="1" applyAlignment="1">
      <alignment horizontal="center" vertical="center"/>
    </xf>
    <xf numFmtId="3" fontId="13" fillId="2" borderId="17" xfId="6" applyNumberFormat="1" applyFont="1" applyFill="1" applyBorder="1" applyAlignment="1">
      <alignment horizontal="center"/>
    </xf>
    <xf numFmtId="3" fontId="13" fillId="2" borderId="19" xfId="6" applyNumberFormat="1" applyFont="1" applyFill="1" applyBorder="1" applyAlignment="1">
      <alignment horizontal="center"/>
    </xf>
  </cellXfs>
  <cellStyles count="10">
    <cellStyle name="パーセント 2" xfId="7" xr:uid="{00000000-0005-0000-0000-000000000000}"/>
    <cellStyle name="桁区切り 2" xfId="6" xr:uid="{00000000-0005-0000-0000-000001000000}"/>
    <cellStyle name="桁区切り 3" xfId="9" xr:uid="{00000000-0005-0000-0000-000002000000}"/>
    <cellStyle name="標準" xfId="0" builtinId="0"/>
    <cellStyle name="標準 16" xfId="8" xr:uid="{00000000-0005-0000-0000-000004000000}"/>
    <cellStyle name="標準 2" xfId="3" xr:uid="{00000000-0005-0000-0000-000005000000}"/>
    <cellStyle name="標準 2 3" xfId="2" xr:uid="{00000000-0005-0000-0000-000006000000}"/>
    <cellStyle name="標準 3" xfId="5" xr:uid="{00000000-0005-0000-0000-000007000000}"/>
    <cellStyle name="標準 5" xfId="1" xr:uid="{00000000-0005-0000-0000-000008000000}"/>
    <cellStyle name="標準_01様式集_入札説明書等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52</xdr:row>
      <xdr:rowOff>0</xdr:rowOff>
    </xdr:from>
    <xdr:to>
      <xdr:col>25</xdr:col>
      <xdr:colOff>0</xdr:colOff>
      <xdr:row>52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 bwMode="auto">
        <a:xfrm>
          <a:off x="20993100" y="10572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8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[Ａ]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25</xdr:col>
      <xdr:colOff>0</xdr:colOff>
      <xdr:row>52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 bwMode="auto">
        <a:xfrm>
          <a:off x="20993100" y="10572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8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[Ｂ]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9979;&#27700;&#22303;&#37327;2001&#65432;&#65420;&#65438;&#24314;&#36796;0711(6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e-ngo04\&#26360;&#24235;\&#19968;&#22826;&#37070;8\&#24029;&#19978;&#39640;&#23665;\&#27231;&#26800;&#25968;&#37327;\&#25490;&#27700;&#27231;&#26800;&#25968;&#3732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ma.intra\file\Documents%20and%20Settings\nakajima-m2yp\&#12487;&#12473;&#12463;&#12488;&#12483;&#12503;\H12&#22303;&#26408;&#37096;&#38272;&#29983;&#29987;&#38989;&#12539;&#29987;&#20986;&#38989;&#25512;&#35336;&#12481;&#12455;&#12483;&#12463;&#2999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9821v20\pc-9821v20-b\KIMURA\&#26408;&#26449;&#29992;inetmail\&#21315;&#33865;&#23546;\&#27738;&#27700;&#25968;&#37327;&#35336;&#31639;&#2636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t1\&#27178;&#36899;&#25658;\01&#26989;&#21209;\33&#26681;&#23460;&#24066;\mp\&#26681;&#23460;&#27231;&#26800;&#65325;&#65328;&#35373;&#35336;&#26360;2001&#23550;&#2454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25073\PROJECT\Documents%20and%20Settings\w050073\&#12487;&#12473;&#12463;&#12488;&#12483;&#12503;\&#24179;&#37326;&#12288;&#22865;&#32004;&#38651;&#21147;&#31639;&#23450;rev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e-ngo04\&#26360;&#24235;\&#25216;&#34899;&#65288;&#21517;&#65289;\&#19978;&#27700;&#25216;\&#12503;&#12521;&#12531;&#12488;\04&#12288;&#24341;&#21512;\01%20&#33180;\01&#27972;&#27700;\07.&#24195;&#29872;&#31649;&#36676;\02&#23798;&#26681;&#30476;\&#26000;&#24029;&#23437;&#36947;\10000\10,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e-ngo04\&#26360;&#24235;\&#12503;&#12525;&#12472;&#12455;&#12463;&#12488;&#38306;&#20418;\2004-2005\&#20013;&#27941;&#24029;\&#26834;&#27700;&#29702;&#35336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01068\&#12381;&#12398;&#20182;\J.h_11(&#35373;&#35336;&#36039;&#26009;)\J.h_12(&#31309;&#31639;&#65381;&#35373;&#35336;&#26360;&#38306;&#20418;)\&#32076;&#36027;&#35336;&#31639;\&#27700;&#29702;&#35336;&#31639;WOR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e-ngo05\&#26360;&#24235;\&#25216;&#34899;&#65288;&#21517;&#65289;\&#27700;&#36947;&#25216;\&#12503;&#12521;&#12531;&#12488;\04&#12288;&#24341;&#21512;\01%20&#33180;\01&#27972;&#27700;\08.&#31119;&#29872;&#31649;&#36676;\02%20&#20304;&#36032;&#30476;\&#20234;&#19975;&#37324;&#24066;&#65288;4,600m3&#65295;&#26085;&#65289;\&#23481;&#37327;&#12539;&#65431;&#65437;&#12467;&#12473;&#35336;&#31639;4,900m3H20.01.16\&#20234;&#19975;&#37324;&#24066;4,900&#65306;&#33180;&#12429;&#36942;&#35373;&#20633;&#65431;&#65437;&#65414;&#65437;&#65400;&#65438;H20.1.2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01068\&#12381;&#12398;&#20182;\&#36032;&#38598;5&#21495;&#35373;&#35336;&#26360;(&#21336;&#29420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00000113\&#20107;&#26989;&#37329;&#65332;\&#20418;&#31649;&#29702;\&#22269;&#20869;&#65328;&#65322;\PFI\&#12304;&#26410;&#23436;&#12305;\&#36991;&#38627;&#22580;&#25152;\&#20303;&#21451;&#26519;&#26989;\&#12461;&#12515;&#12483;&#12471;&#12517;&#12501;&#12525;&#12540;\WINDOWS\Temp\&#12461;&#12515;&#12483;&#12471;&#12517;&#12501;&#12525;&#12540;final.zip%20&#12398;&#19968;&#26178;&#12487;&#12451;&#12524;&#12463;&#12488;&#12522;%201\&#12461;&#12515;&#12483;&#12471;&#12517;&#12501;&#12525;&#12540;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_gst_2501\&#20849;&#26377;\H13&#24180;&#24230;&#29289;&#20214;\&#36039;&#26009;&#30058;&#21495;\SH13230217&#38450;&#34907;&#26045;&#35373;&#23616;&#36938;&#27700;&#27744;\&#23455;&#26045;&#35373;&#35336;\&#65420;&#65439;&#65434;&#65399;&#65388;&#65405;&#65412;&#25968;&#37327;&#12539;&#24037;&#20107;&#3602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t1\&#22269;&#22303;&#20445;&#20840;&#25216;&#34899;&#26412;&#37096;\My%20Documents\anz\&#65331;&#65321;&#23550;&#24540;&#12497;&#12452;&#12503;&#12499;&#12540;&#12512;&#27700;&#31649;&#2721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94.40/&#20418;&#31649;&#29702;/&#20107;&#26989;&#37329;&#34701;/PFI/&#23506;&#24029;&#27972;&#27700;&#22580;PFI/&#65399;&#65388;&#65391;&#65404;&#65389;&#65420;&#65435;&#65392;/&#23506;&#24029;&#24403;&#21021;&#35336;&#30011;(030408&#65289;(UFJ&#27583;&#36865;&#201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橋添架"/>
      <sheetName val="メニュー"/>
      <sheetName val="表紙"/>
      <sheetName val="本管土工"/>
      <sheetName val="本管土留"/>
      <sheetName val="１号ＭＨ"/>
      <sheetName val="０号ＭＨ"/>
      <sheetName val="マシンホール"/>
      <sheetName val="汚水枡材料"/>
      <sheetName val="取付管土工"/>
      <sheetName val="取付管土留"/>
      <sheetName val="仮復旧"/>
      <sheetName val="印刷"/>
      <sheetName val="参照データ"/>
      <sheetName val="汚水桝0号"/>
      <sheetName val="枡０号土工"/>
      <sheetName val="Dialog1"/>
      <sheetName val="Dialog2"/>
      <sheetName val="Dialog4"/>
      <sheetName val="Dialog5"/>
      <sheetName val="Dialog6"/>
      <sheetName val="Dialog7"/>
      <sheetName val="Module2"/>
      <sheetName val="Module3"/>
      <sheetName val="Module4"/>
      <sheetName val="Module5"/>
      <sheetName val="Module6"/>
      <sheetName val="Module7"/>
      <sheetName val="Module8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機械 "/>
      <sheetName val="排水機器据付"/>
      <sheetName val="歩掛表"/>
      <sheetName val="排水架台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備投資動向調査"/>
      <sheetName val="建設補修"/>
      <sheetName val="暦年修正率"/>
      <sheetName val="道路公共"/>
      <sheetName val="道路公共明細"/>
      <sheetName val="業務統計使用リスト"/>
      <sheetName val="河川・下水・他"/>
      <sheetName val="河・下・他明細"/>
      <sheetName val="鉄道"/>
      <sheetName val="鉄道明細"/>
      <sheetName val="電力"/>
      <sheetName val="電力明細"/>
      <sheetName val="通信"/>
      <sheetName val="その他土木"/>
      <sheetName val="他明細"/>
      <sheetName val="総括表"/>
      <sheetName val="生産額経調指示用"/>
      <sheetName val="土木産出（塩入）"/>
      <sheetName val="総務省提出用"/>
    </sheetNames>
    <sheetDataSet>
      <sheetData sheetId="0"/>
      <sheetData sheetId="1">
        <row r="1">
          <cell r="A1" t="str">
            <v>表－補１　建設補修（4121-011）生産額</v>
          </cell>
        </row>
        <row r="3">
          <cell r="B3" t="str">
            <v>建設工事施工統計より（維持補修工事のみ）</v>
          </cell>
          <cell r="C3" t="str">
            <v>（単位：百万円）</v>
          </cell>
          <cell r="D3" t="str">
            <v>（単位：百万円）</v>
          </cell>
          <cell r="E3" t="str">
            <v>（単位：百万円）</v>
          </cell>
          <cell r="F3" t="str">
            <v>（単位：百万円）</v>
          </cell>
          <cell r="G3" t="str">
            <v>（単位：百万円）</v>
          </cell>
        </row>
        <row r="4">
          <cell r="C4" t="str">
            <v>元請完成工事高</v>
          </cell>
          <cell r="D4" t="str">
            <v>暦　　年　　額　　算　　出</v>
          </cell>
          <cell r="E4" t="str">
            <v>暦　　年　　額　　算　　出</v>
          </cell>
        </row>
        <row r="5">
          <cell r="C5" t="str">
            <v>平成１１年度</v>
          </cell>
          <cell r="D5" t="str">
            <v>平成１２年度</v>
          </cell>
          <cell r="E5" t="str">
            <v>河川改修</v>
          </cell>
          <cell r="F5" t="str">
            <v>１２年度</v>
          </cell>
          <cell r="G5" t="str">
            <v>１２暦年額</v>
          </cell>
        </row>
        <row r="6">
          <cell r="C6" t="str">
            <v>a</v>
          </cell>
          <cell r="D6" t="str">
            <v>b</v>
          </cell>
          <cell r="E6" t="str">
            <v>c=a×0.25</v>
          </cell>
          <cell r="F6" t="str">
            <v>d=b×0.75</v>
          </cell>
          <cell r="G6" t="str">
            <v>c+d</v>
          </cell>
        </row>
        <row r="8">
          <cell r="A8" t="str">
            <v>民　　　間</v>
          </cell>
          <cell r="B8" t="str">
            <v>土　　　　 木</v>
          </cell>
          <cell r="C8">
            <v>1368701</v>
          </cell>
          <cell r="D8">
            <v>1299082</v>
          </cell>
          <cell r="E8">
            <v>342175.25</v>
          </cell>
          <cell r="F8">
            <v>974311.5</v>
          </cell>
          <cell r="G8">
            <v>1316486.75</v>
          </cell>
        </row>
        <row r="9">
          <cell r="B9" t="str">
            <v>住         宅</v>
          </cell>
          <cell r="C9">
            <v>2148695</v>
          </cell>
          <cell r="D9">
            <v>2358717</v>
          </cell>
          <cell r="E9">
            <v>537173.75</v>
          </cell>
          <cell r="F9">
            <v>1769037.75</v>
          </cell>
          <cell r="G9">
            <v>2306211.5</v>
          </cell>
        </row>
        <row r="10">
          <cell r="B10" t="str">
            <v>非   住   宅</v>
          </cell>
          <cell r="C10">
            <v>3705197</v>
          </cell>
          <cell r="D10">
            <v>3914327</v>
          </cell>
          <cell r="E10">
            <v>926299.25</v>
          </cell>
          <cell r="F10">
            <v>2935745.25</v>
          </cell>
          <cell r="G10">
            <v>3862044.5</v>
          </cell>
        </row>
        <row r="11">
          <cell r="B11" t="str">
            <v>民間計</v>
          </cell>
          <cell r="C11">
            <v>7222593</v>
          </cell>
          <cell r="D11">
            <v>7572126</v>
          </cell>
          <cell r="E11">
            <v>1805648.25</v>
          </cell>
          <cell r="F11">
            <v>5679094.5</v>
          </cell>
          <cell r="G11">
            <v>7484742.75</v>
          </cell>
        </row>
        <row r="13">
          <cell r="A13" t="str">
            <v>公　　　共</v>
          </cell>
          <cell r="B13" t="str">
            <v>住         宅</v>
          </cell>
          <cell r="C13">
            <v>371007</v>
          </cell>
          <cell r="D13">
            <v>368766</v>
          </cell>
          <cell r="E13">
            <v>92751.75</v>
          </cell>
          <cell r="F13">
            <v>276574.5</v>
          </cell>
          <cell r="G13">
            <v>369326.25</v>
          </cell>
        </row>
        <row r="14">
          <cell r="B14" t="str">
            <v>非   住   宅</v>
          </cell>
          <cell r="C14">
            <v>1183611</v>
          </cell>
          <cell r="D14">
            <v>1105659</v>
          </cell>
          <cell r="E14">
            <v>295902.75</v>
          </cell>
          <cell r="F14">
            <v>829244.25</v>
          </cell>
          <cell r="G14">
            <v>1125147</v>
          </cell>
        </row>
        <row r="15">
          <cell r="B15" t="str">
            <v>公共計</v>
          </cell>
          <cell r="C15">
            <v>1554618</v>
          </cell>
          <cell r="D15">
            <v>1474425</v>
          </cell>
          <cell r="E15">
            <v>388654.5</v>
          </cell>
          <cell r="F15">
            <v>1105818.75</v>
          </cell>
          <cell r="G15">
            <v>1494473.25</v>
          </cell>
        </row>
        <row r="17">
          <cell r="A17" t="str">
            <v>生産額</v>
          </cell>
          <cell r="B17">
            <v>8979216</v>
          </cell>
          <cell r="C17">
            <v>8979216</v>
          </cell>
          <cell r="D17">
            <v>8979216</v>
          </cell>
          <cell r="E17">
            <v>8979216</v>
          </cell>
          <cell r="G17">
            <v>8979216</v>
          </cell>
        </row>
        <row r="19">
          <cell r="F19" t="str">
            <v>うち土木</v>
          </cell>
          <cell r="G19">
            <v>1316486.75</v>
          </cell>
        </row>
        <row r="20">
          <cell r="F20" t="str">
            <v>うち建築</v>
          </cell>
          <cell r="G20">
            <v>7662729.25</v>
          </cell>
        </row>
        <row r="22">
          <cell r="A22" t="str">
            <v>　「建設工事施工統計」の元請完成工事高の維持補修工事を建設補修の生産額とする。</v>
          </cell>
        </row>
        <row r="23">
          <cell r="A23" t="str">
            <v>　ただし、政府の土木工事における維持補修工事は概念・定義上投資額となるので建設</v>
          </cell>
        </row>
        <row r="24">
          <cell r="A24" t="str">
            <v>補修からは除外した。また、機械設置等工事は機械本体の金額が多いことが考えられ、</v>
          </cell>
        </row>
        <row r="25">
          <cell r="A25" t="str">
            <v>建設工事分が判明しないことから従前同様除外した。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体数量"/>
      <sheetName val="土工数量"/>
      <sheetName val="土留数量"/>
      <sheetName val="0号ﾏﾝﾎﾙ計算"/>
      <sheetName val="1号ﾏﾝﾎﾙ計算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 (総括)"/>
      <sheetName val="内訳書"/>
      <sheetName val="明細書"/>
      <sheetName val="経費計算"/>
      <sheetName val="材料比較表"/>
      <sheetName val="機器比較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電力の計算（負荷契約）"/>
      <sheetName val="契約電力の計算（負荷契約）edogawa"/>
      <sheetName val="契約電力の計算（変圧器契約）"/>
      <sheetName val="電力料金の計算"/>
    </sheetNames>
    <sheetDataSet>
      <sheetData sheetId="0"/>
      <sheetData sheetId="1" refreshError="1"/>
      <sheetData sheetId="2" refreshError="1"/>
      <sheetData sheetId="3">
        <row r="3">
          <cell r="AY3" t="str">
            <v>北海道電力(株)</v>
          </cell>
        </row>
        <row r="4">
          <cell r="AY4" t="str">
            <v>東北電力(株)</v>
          </cell>
        </row>
        <row r="5">
          <cell r="AY5" t="str">
            <v>東京電力(株)</v>
          </cell>
        </row>
        <row r="6">
          <cell r="AY6" t="str">
            <v>中部電力(株)</v>
          </cell>
        </row>
        <row r="7">
          <cell r="AY7" t="str">
            <v>北陸電力(株)</v>
          </cell>
        </row>
        <row r="8">
          <cell r="AY8" t="str">
            <v>関西電力(株)</v>
          </cell>
        </row>
        <row r="9">
          <cell r="AY9" t="str">
            <v>中国電力(株)</v>
          </cell>
        </row>
        <row r="10">
          <cell r="AY10" t="str">
            <v>四国電力(株)</v>
          </cell>
        </row>
        <row r="11">
          <cell r="AY11" t="str">
            <v>九州電力(株)</v>
          </cell>
        </row>
        <row r="12">
          <cell r="AY12" t="str">
            <v>沖縄電力(株)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</sheetNames>
    <sheetDataSet>
      <sheetData sheetId="0" refreshError="1"/>
      <sheetData sheetId="1" refreshError="1"/>
      <sheetData sheetId="2" refreshError="1">
        <row r="20">
          <cell r="L20">
            <v>0.75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理計算"/>
      <sheetName val="p1-1"/>
      <sheetName val="p1-2"/>
      <sheetName val="p-2"/>
      <sheetName val="基本①"/>
      <sheetName val="基本②"/>
      <sheetName val="北ﾎﾟﾝﾌﾟ"/>
      <sheetName val="北費用"/>
      <sheetName val="南ｐ①"/>
      <sheetName val="南ｐ②"/>
      <sheetName val="南費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理計算WORK"/>
    </sheetNames>
    <definedNames>
      <definedName name="Hazen_H"/>
      <definedName name="Hazen_I"/>
      <definedName name="Hazen_V"/>
      <definedName name="i"/>
      <definedName name="V"/>
      <definedName name="Weston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水"/>
      <sheetName val="薬注P"/>
      <sheetName val="薬液槽"/>
      <sheetName val="薬洗P"/>
      <sheetName val="膜ろ過装置"/>
      <sheetName val="膜P"/>
      <sheetName val="渦巻P"/>
      <sheetName val="逆洗水槽"/>
      <sheetName val="空気槽"/>
      <sheetName val="空気圧縮機"/>
      <sheetName val="入力"/>
      <sheetName val="容量"/>
      <sheetName val="RUN"/>
      <sheetName val="RUN (根拠計算)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>
        <row r="44">
          <cell r="B44">
            <v>10</v>
          </cell>
        </row>
        <row r="47">
          <cell r="B47">
            <v>15</v>
          </cell>
        </row>
        <row r="48">
          <cell r="B48">
            <v>40</v>
          </cell>
        </row>
        <row r="49">
          <cell r="B49">
            <v>70</v>
          </cell>
        </row>
        <row r="50">
          <cell r="B50">
            <v>380</v>
          </cell>
          <cell r="D50">
            <v>0</v>
          </cell>
        </row>
        <row r="51">
          <cell r="B51">
            <v>100</v>
          </cell>
        </row>
        <row r="52">
          <cell r="B52">
            <v>40000</v>
          </cell>
        </row>
        <row r="60">
          <cell r="B60">
            <v>15</v>
          </cell>
        </row>
        <row r="61">
          <cell r="B61">
            <v>1</v>
          </cell>
        </row>
      </sheetData>
      <sheetData sheetId="11">
        <row r="158">
          <cell r="P158">
            <v>2</v>
          </cell>
        </row>
        <row r="257">
          <cell r="Q257">
            <v>4</v>
          </cell>
        </row>
        <row r="345">
          <cell r="P345">
            <v>2</v>
          </cell>
        </row>
      </sheetData>
      <sheetData sheetId="12" refreshError="1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代価表 ﾃﾞｰﾀ"/>
      <sheetName val="代価表"/>
      <sheetName val="設計書（鑑）"/>
      <sheetName val="経費計算書"/>
      <sheetName val="運搬費内訳"/>
      <sheetName val="安全費"/>
      <sheetName val="設計書 (原紙)"/>
      <sheetName val="内訳書 (原紙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4">
          <cell r="B24" t="str">
            <v>材料</v>
          </cell>
        </row>
        <row r="62">
          <cell r="B62" t="str">
            <v>工種</v>
          </cell>
        </row>
        <row r="180">
          <cell r="B180" t="str">
            <v>工種</v>
          </cell>
        </row>
        <row r="181">
          <cell r="B181" t="str">
            <v>労務</v>
          </cell>
        </row>
        <row r="239">
          <cell r="B239" t="str">
            <v>工種</v>
          </cell>
        </row>
      </sheetData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6長期収支計画表"/>
      <sheetName val="様式27キャッシュフロー計算書"/>
      <sheetName val="様式28サービス対価の支払い予定表"/>
      <sheetName val="様式46-1＆46-2"/>
      <sheetName val="前提条件"/>
      <sheetName val="CF(Waterfall)"/>
      <sheetName val="PL"/>
      <sheetName val="BS"/>
      <sheetName val="割賦計算"/>
      <sheetName val="シニアローン（返済）"/>
      <sheetName val="返済計算ｼｰﾄ(劣後ローン)"/>
      <sheetName val="IRR"/>
      <sheetName val="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数量表"/>
      <sheetName val="内訳表"/>
      <sheetName val="単価表"/>
      <sheetName val="積　算"/>
      <sheetName val="データ"/>
      <sheetName val="歩掛表"/>
      <sheetName val="新データ"/>
      <sheetName val="新歩掛表"/>
    </sheetNames>
    <sheetDataSet>
      <sheetData sheetId="0" refreshError="1"/>
      <sheetData sheetId="1"/>
      <sheetData sheetId="2"/>
      <sheetData sheetId="3"/>
      <sheetData sheetId="4"/>
      <sheetData sheetId="5">
        <row r="4">
          <cell r="Q4">
            <v>1</v>
          </cell>
          <cell r="R4" t="str">
            <v>簡易</v>
          </cell>
          <cell r="S4">
            <v>50</v>
          </cell>
          <cell r="T4">
            <v>400</v>
          </cell>
        </row>
        <row r="5">
          <cell r="Q5">
            <v>2</v>
          </cell>
          <cell r="R5" t="str">
            <v>Ⅱ</v>
          </cell>
          <cell r="S5">
            <v>100</v>
          </cell>
          <cell r="T5">
            <v>400</v>
          </cell>
          <cell r="U5">
            <v>4.8000000000000001E-2</v>
          </cell>
        </row>
        <row r="6">
          <cell r="Q6">
            <v>3</v>
          </cell>
          <cell r="R6" t="str">
            <v>Ⅲ</v>
          </cell>
          <cell r="S6">
            <v>125</v>
          </cell>
          <cell r="T6">
            <v>400</v>
          </cell>
          <cell r="U6">
            <v>0.06</v>
          </cell>
        </row>
        <row r="7">
          <cell r="Q7">
            <v>4</v>
          </cell>
          <cell r="R7" t="str">
            <v>Ⅳ</v>
          </cell>
          <cell r="S7">
            <v>170</v>
          </cell>
          <cell r="T7">
            <v>400</v>
          </cell>
          <cell r="U7">
            <v>7.6100000000000001E-2</v>
          </cell>
        </row>
        <row r="8">
          <cell r="Q8">
            <v>5</v>
          </cell>
          <cell r="R8" t="str">
            <v>Ⅴ</v>
          </cell>
          <cell r="S8">
            <v>200</v>
          </cell>
          <cell r="T8">
            <v>500</v>
          </cell>
          <cell r="U8">
            <v>0.13300000000000001</v>
          </cell>
        </row>
        <row r="9">
          <cell r="Q9">
            <v>6</v>
          </cell>
          <cell r="R9" t="str">
            <v>なし</v>
          </cell>
          <cell r="S9">
            <v>0</v>
          </cell>
          <cell r="T9">
            <v>0</v>
          </cell>
          <cell r="U9">
            <v>0</v>
          </cell>
        </row>
        <row r="11">
          <cell r="H11" t="e">
            <v>#REF!</v>
          </cell>
        </row>
        <row r="12">
          <cell r="H12" t="e">
            <v>#REF!</v>
          </cell>
        </row>
        <row r="13">
          <cell r="H13" t="e">
            <v>#REF!</v>
          </cell>
        </row>
        <row r="14">
          <cell r="H14" t="e">
            <v>#REF!</v>
          </cell>
        </row>
        <row r="19">
          <cell r="G19" t="e">
            <v>#REF!</v>
          </cell>
        </row>
        <row r="25">
          <cell r="A25">
            <v>1</v>
          </cell>
          <cell r="B25" t="str">
            <v>75 × 40 × 5 × 7</v>
          </cell>
          <cell r="C25">
            <v>6.92</v>
          </cell>
        </row>
        <row r="26">
          <cell r="A26">
            <v>2</v>
          </cell>
          <cell r="B26" t="str">
            <v>100 × 50 × 5 × 7.5</v>
          </cell>
          <cell r="C26">
            <v>9.36</v>
          </cell>
          <cell r="F26">
            <v>6</v>
          </cell>
        </row>
        <row r="27">
          <cell r="A27">
            <v>3</v>
          </cell>
          <cell r="B27" t="str">
            <v>125 × 65 × 6 × 8</v>
          </cell>
          <cell r="C27">
            <v>13.4</v>
          </cell>
          <cell r="F27">
            <v>2</v>
          </cell>
        </row>
        <row r="28">
          <cell r="A28">
            <v>4</v>
          </cell>
          <cell r="B28" t="str">
            <v>150 × 75 × 6.5 × 10</v>
          </cell>
          <cell r="C28">
            <v>18.600000000000001</v>
          </cell>
          <cell r="F28">
            <v>10</v>
          </cell>
        </row>
        <row r="29">
          <cell r="A29">
            <v>5</v>
          </cell>
          <cell r="B29" t="str">
            <v>150 × 75 × 9 × 12.5</v>
          </cell>
          <cell r="C29">
            <v>24</v>
          </cell>
          <cell r="F29">
            <v>10</v>
          </cell>
        </row>
        <row r="30">
          <cell r="A30">
            <v>6</v>
          </cell>
          <cell r="B30" t="str">
            <v>180 × 75 × 7 × 10.5</v>
          </cell>
          <cell r="C30">
            <v>21.4</v>
          </cell>
          <cell r="F30">
            <v>10</v>
          </cell>
        </row>
        <row r="31">
          <cell r="A31">
            <v>7</v>
          </cell>
          <cell r="B31" t="str">
            <v>なし</v>
          </cell>
        </row>
        <row r="40">
          <cell r="I40">
            <v>1</v>
          </cell>
          <cell r="J40" t="str">
            <v>頂版スラブ</v>
          </cell>
          <cell r="K40" t="str">
            <v>頂版</v>
          </cell>
          <cell r="L40" t="str">
            <v xml:space="preserve"> </v>
          </cell>
          <cell r="M40" t="str">
            <v>m用</v>
          </cell>
          <cell r="P40">
            <v>1</v>
          </cell>
        </row>
        <row r="41">
          <cell r="I41">
            <v>2</v>
          </cell>
          <cell r="J41" t="str">
            <v>ＣＴスラブ</v>
          </cell>
          <cell r="K41" t="str">
            <v>CT</v>
          </cell>
          <cell r="L41" t="str">
            <v>－</v>
          </cell>
          <cell r="M41" t="str">
            <v xml:space="preserve"> </v>
          </cell>
        </row>
        <row r="42">
          <cell r="I42">
            <v>3</v>
          </cell>
          <cell r="J42" t="str">
            <v>ＦＴスラブ</v>
          </cell>
          <cell r="K42" t="str">
            <v>FT</v>
          </cell>
          <cell r="L42" t="str">
            <v>－</v>
          </cell>
          <cell r="M42" t="str">
            <v xml:space="preserve"> </v>
          </cell>
        </row>
        <row r="43">
          <cell r="I43">
            <v>4</v>
          </cell>
          <cell r="J43" t="str">
            <v>ＲＣスラブ</v>
          </cell>
          <cell r="K43" t="str">
            <v>RC</v>
          </cell>
          <cell r="L43" t="str">
            <v>－</v>
          </cell>
          <cell r="M43" t="str">
            <v xml:space="preserve"> </v>
          </cell>
        </row>
        <row r="44">
          <cell r="I44">
            <v>5</v>
          </cell>
          <cell r="J44" t="str">
            <v>なし</v>
          </cell>
          <cell r="K44" t="str">
            <v>なし</v>
          </cell>
          <cell r="L44" t="str">
            <v xml:space="preserve"> </v>
          </cell>
          <cell r="M44" t="str">
            <v xml:space="preserve"> </v>
          </cell>
        </row>
      </sheetData>
      <sheetData sheetId="6"/>
      <sheetData sheetId="7">
        <row r="2">
          <cell r="B2" t="e">
            <v>#REF!</v>
          </cell>
        </row>
        <row r="3">
          <cell r="B3" t="e">
            <v>#REF!</v>
          </cell>
        </row>
        <row r="11">
          <cell r="B11" t="e">
            <v>#REF!</v>
          </cell>
        </row>
        <row r="13">
          <cell r="B13">
            <v>2</v>
          </cell>
        </row>
        <row r="25">
          <cell r="B25" t="e">
            <v>#REF!</v>
          </cell>
        </row>
        <row r="30">
          <cell r="B30" t="e">
            <v>#REF!</v>
          </cell>
        </row>
        <row r="35">
          <cell r="B35" t="e">
            <v>#REF!</v>
          </cell>
        </row>
        <row r="41">
          <cell r="B41" t="e">
            <v>#REF!</v>
          </cell>
        </row>
        <row r="42">
          <cell r="B42">
            <v>66.2</v>
          </cell>
        </row>
        <row r="44">
          <cell r="B44" t="e">
            <v>#REF!</v>
          </cell>
        </row>
        <row r="45">
          <cell r="B45" t="e">
            <v>#REF!</v>
          </cell>
        </row>
        <row r="47">
          <cell r="B47" t="e">
            <v>#REF!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説明"/>
      <sheetName val="設計条件"/>
      <sheetName val="§１　設計条件"/>
      <sheetName val="§２　周応力"/>
      <sheetName val="§３　荷重"/>
      <sheetName val="§４．１　断面・許容 "/>
      <sheetName val="軸力"/>
      <sheetName val="軸力２"/>
      <sheetName val="軸力３"/>
      <sheetName val="せん断,たわみ"/>
      <sheetName val="リング常時"/>
      <sheetName val="リング応力"/>
      <sheetName val="リング応力地震時"/>
      <sheetName val="ﾘﾝｸﾞ(MP)"/>
      <sheetName val="ﾘﾝｸﾞ(MP)地震時"/>
      <sheetName val="リング地震時"/>
      <sheetName val="Module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>
        <row r="55">
          <cell r="Q55" t="str">
            <v>１０．２　リングサポートの応力</v>
          </cell>
        </row>
        <row r="57">
          <cell r="Q57" t="str">
            <v xml:space="preserve">  　管中心にｎＱなる水平荷重を考慮したときにリングサポートの応力は</v>
          </cell>
        </row>
        <row r="59">
          <cell r="Q59" t="str">
            <v xml:space="preserve">  管の側面（θ＝９０゜および２７０゜）において最大となり、この点に</v>
          </cell>
        </row>
        <row r="61">
          <cell r="Q61" t="str">
            <v xml:space="preserve">  おける鉛直荷重Ｑと水平荷重ｎＱによる応力は概略次の様になる。</v>
          </cell>
        </row>
        <row r="63">
          <cell r="Q63" t="str">
            <v>（１）記号</v>
          </cell>
        </row>
        <row r="65">
          <cell r="R65" t="str">
            <v xml:space="preserve">Ａ：組合せリングの断面積  </v>
          </cell>
          <cell r="S65">
            <v>4372</v>
          </cell>
          <cell r="T65" t="str">
            <v>cm2</v>
          </cell>
          <cell r="U65">
            <v>4372</v>
          </cell>
          <cell r="V65" t="str">
            <v>cm2</v>
          </cell>
          <cell r="W65">
            <v>4372</v>
          </cell>
          <cell r="X65" t="str">
            <v>cm2</v>
          </cell>
        </row>
        <row r="67">
          <cell r="R67" t="str">
            <v xml:space="preserve">Ｉ：  〃  断面二次ﾓｰﾒﾝﾄ   </v>
          </cell>
          <cell r="S67">
            <v>11417521</v>
          </cell>
          <cell r="T67" t="str">
            <v>cm4</v>
          </cell>
          <cell r="U67">
            <v>11417521</v>
          </cell>
          <cell r="V67" t="str">
            <v>cm4</v>
          </cell>
          <cell r="W67">
            <v>11417521</v>
          </cell>
          <cell r="X67" t="str">
            <v>cm4</v>
          </cell>
        </row>
        <row r="69">
          <cell r="R69" t="str">
            <v>Ｔ：リングの軸力</v>
          </cell>
          <cell r="S69" t="str">
            <v>kg</v>
          </cell>
          <cell r="T69" t="str">
            <v>kg</v>
          </cell>
          <cell r="U69" t="str">
            <v>kg</v>
          </cell>
          <cell r="V69" t="str">
            <v>kg</v>
          </cell>
          <cell r="X69" t="str">
            <v>kg</v>
          </cell>
        </row>
        <row r="71">
          <cell r="R71" t="str">
            <v>Ｍ：リングの曲げモーメント（内部引張りを正）</v>
          </cell>
          <cell r="S71" t="str">
            <v>kg･cm</v>
          </cell>
          <cell r="T71" t="str">
            <v>kg･cm</v>
          </cell>
          <cell r="U71" t="str">
            <v>kg･cm</v>
          </cell>
          <cell r="V71" t="str">
            <v>kg･cm</v>
          </cell>
          <cell r="X71" t="str">
            <v>kg･cm</v>
          </cell>
        </row>
        <row r="73">
          <cell r="R73" t="str">
            <v>Ｎ：内圧による軸力（引張りを正）</v>
          </cell>
          <cell r="S73" t="str">
            <v>kg</v>
          </cell>
          <cell r="T73" t="str">
            <v>kg</v>
          </cell>
          <cell r="U73" t="str">
            <v>kg</v>
          </cell>
          <cell r="V73" t="str">
            <v>kg</v>
          </cell>
          <cell r="X73" t="str">
            <v>kg</v>
          </cell>
        </row>
        <row r="75">
          <cell r="R75" t="str">
            <v>Ｒ：組合せリングの中立軸半径</v>
          </cell>
          <cell r="S75">
            <v>451.4</v>
          </cell>
          <cell r="T75" t="str">
            <v>cm</v>
          </cell>
          <cell r="U75">
            <v>451.4</v>
          </cell>
          <cell r="V75" t="str">
            <v>cm</v>
          </cell>
          <cell r="W75">
            <v>451.4</v>
          </cell>
          <cell r="X75" t="str">
            <v>cm</v>
          </cell>
        </row>
        <row r="77">
          <cell r="R77" t="str">
            <v>Ｘ：柱と中立軸間距離</v>
          </cell>
          <cell r="S77">
            <v>18.600000000000001</v>
          </cell>
          <cell r="T77" t="str">
            <v>cm</v>
          </cell>
          <cell r="U77">
            <v>18.600000000000001</v>
          </cell>
          <cell r="V77" t="str">
            <v>cm</v>
          </cell>
          <cell r="W77">
            <v>18.600000000000001</v>
          </cell>
          <cell r="X77" t="str">
            <v>cm</v>
          </cell>
        </row>
        <row r="79">
          <cell r="R79" t="str">
            <v>Ｈ：柱の高さ</v>
          </cell>
          <cell r="S79">
            <v>600</v>
          </cell>
          <cell r="T79" t="str">
            <v>cm</v>
          </cell>
          <cell r="U79">
            <v>600</v>
          </cell>
          <cell r="V79" t="str">
            <v>cm</v>
          </cell>
          <cell r="W79">
            <v>600</v>
          </cell>
          <cell r="X79" t="str">
            <v>cm</v>
          </cell>
        </row>
        <row r="81">
          <cell r="R81" t="str">
            <v>Ｑ：全せん断力</v>
          </cell>
          <cell r="S81">
            <v>88000</v>
          </cell>
          <cell r="T81" t="str">
            <v>kg</v>
          </cell>
          <cell r="U81">
            <v>88000</v>
          </cell>
          <cell r="V81" t="str">
            <v>kg</v>
          </cell>
          <cell r="W81">
            <v>88000</v>
          </cell>
          <cell r="X81" t="str">
            <v>kg</v>
          </cell>
        </row>
        <row r="83">
          <cell r="R83" t="str">
            <v>ν：鋼のポアソン比</v>
          </cell>
          <cell r="S83">
            <v>0.3</v>
          </cell>
          <cell r="T83">
            <v>0.3</v>
          </cell>
          <cell r="U83">
            <v>0.3</v>
          </cell>
          <cell r="V83">
            <v>0.3</v>
          </cell>
          <cell r="W83">
            <v>0.3</v>
          </cell>
        </row>
        <row r="85">
          <cell r="R85" t="str">
            <v>ｎ：鉛直と水平の荷重比Wh/Wv=</v>
          </cell>
          <cell r="S85" t="str">
            <v>2.2/7.3= 0.290</v>
          </cell>
          <cell r="T85" t="str">
            <v>2.2/7.3= 0.290</v>
          </cell>
          <cell r="U85" t="str">
            <v>2.2/7.3= 0.290</v>
          </cell>
          <cell r="V85" t="str">
            <v>2.2/7.3= 0.290</v>
          </cell>
        </row>
        <row r="87">
          <cell r="R87" t="str">
            <v xml:space="preserve">    ここに，リングサポートにかかる全せん断力は下式による。</v>
          </cell>
        </row>
        <row r="89">
          <cell r="S89" t="str">
            <v>Q=maxQv･Ao/(2･Ao'+Ao)</v>
          </cell>
        </row>
        <row r="91">
          <cell r="S91" t="str">
            <v xml:space="preserve"> =5850×75.47／(2×38.36+75.47)=</v>
          </cell>
          <cell r="T91">
            <v>2901</v>
          </cell>
          <cell r="U91" t="str">
            <v>kg</v>
          </cell>
          <cell r="V91">
            <v>2901</v>
          </cell>
          <cell r="W91">
            <v>2901</v>
          </cell>
          <cell r="X91" t="str">
            <v>kg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I前提条件"/>
      <sheetName val="CF・PL"/>
      <sheetName val="ｲﾆｼｬﾙ費用明細"/>
      <sheetName val="ケーキ・O&amp;M"/>
      <sheetName val="安定化確保"/>
      <sheetName val="割賦・入金"/>
      <sheetName val="割賦入金もと"/>
      <sheetName val="割賦・返済"/>
      <sheetName val="割賦返済もと"/>
      <sheetName val="工程表イメー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5">
          <cell r="N15">
            <v>1</v>
          </cell>
          <cell r="O15">
            <v>38.0075</v>
          </cell>
          <cell r="P15">
            <v>78.202161323365374</v>
          </cell>
          <cell r="Q15">
            <v>116.20966132336537</v>
          </cell>
        </row>
        <row r="16">
          <cell r="N16">
            <v>2</v>
          </cell>
          <cell r="O16">
            <v>37.557837572390653</v>
          </cell>
          <cell r="P16">
            <v>78.651823750974714</v>
          </cell>
          <cell r="Q16">
            <v>116.20966132336537</v>
          </cell>
        </row>
        <row r="17">
          <cell r="N17">
            <v>3</v>
          </cell>
          <cell r="O17">
            <v>37.10558958582255</v>
          </cell>
          <cell r="P17">
            <v>79.104071737542824</v>
          </cell>
          <cell r="Q17">
            <v>116.20966132336537</v>
          </cell>
        </row>
        <row r="18">
          <cell r="N18">
            <v>4</v>
          </cell>
          <cell r="O18">
            <v>36.650741173331696</v>
          </cell>
          <cell r="P18">
            <v>79.558920150033671</v>
          </cell>
          <cell r="Q18">
            <v>116.20966132336537</v>
          </cell>
        </row>
        <row r="19">
          <cell r="N19">
            <v>5</v>
          </cell>
          <cell r="O19">
            <v>36.193277382469006</v>
          </cell>
          <cell r="P19">
            <v>80.016383940896361</v>
          </cell>
          <cell r="Q19">
            <v>116.20966132336537</v>
          </cell>
        </row>
        <row r="20">
          <cell r="N20">
            <v>6</v>
          </cell>
          <cell r="O20">
            <v>35.733183174808865</v>
          </cell>
          <cell r="P20">
            <v>80.476478148556509</v>
          </cell>
          <cell r="Q20">
            <v>116.20966132336537</v>
          </cell>
        </row>
        <row r="21">
          <cell r="N21">
            <v>7</v>
          </cell>
          <cell r="O21">
            <v>35.270443425454658</v>
          </cell>
          <cell r="P21">
            <v>80.939217897910709</v>
          </cell>
          <cell r="Q21">
            <v>116.20966132336537</v>
          </cell>
        </row>
        <row r="22">
          <cell r="N22">
            <v>8</v>
          </cell>
          <cell r="O22">
            <v>34.805042922541681</v>
          </cell>
          <cell r="P22">
            <v>81.404618400823693</v>
          </cell>
          <cell r="Q22">
            <v>116.20966132336537</v>
          </cell>
        </row>
        <row r="23">
          <cell r="N23">
            <v>9</v>
          </cell>
          <cell r="O23">
            <v>34.336966366736959</v>
          </cell>
          <cell r="P23">
            <v>81.872694956628408</v>
          </cell>
          <cell r="Q23">
            <v>116.20966132336537</v>
          </cell>
        </row>
        <row r="24">
          <cell r="N24">
            <v>10</v>
          </cell>
          <cell r="O24">
            <v>33.866198370736349</v>
          </cell>
          <cell r="P24">
            <v>82.343462952629025</v>
          </cell>
          <cell r="Q24">
            <v>116.20966132336537</v>
          </cell>
        </row>
        <row r="25">
          <cell r="N25">
            <v>11</v>
          </cell>
          <cell r="O25">
            <v>33.392723458758731</v>
          </cell>
          <cell r="P25">
            <v>82.816937864606643</v>
          </cell>
          <cell r="Q25">
            <v>116.20966132336537</v>
          </cell>
        </row>
        <row r="26">
          <cell r="N26">
            <v>12</v>
          </cell>
          <cell r="O26">
            <v>32.916526066037264</v>
          </cell>
          <cell r="P26">
            <v>83.293135257328103</v>
          </cell>
          <cell r="Q26">
            <v>116.20966132336537</v>
          </cell>
        </row>
        <row r="27">
          <cell r="N27">
            <v>13</v>
          </cell>
          <cell r="O27">
            <v>32.437590538307624</v>
          </cell>
          <cell r="P27">
            <v>83.77207078505775</v>
          </cell>
          <cell r="Q27">
            <v>116.20966132336537</v>
          </cell>
        </row>
        <row r="28">
          <cell r="N28">
            <v>14</v>
          </cell>
          <cell r="O28">
            <v>31.955901131293565</v>
          </cell>
          <cell r="P28">
            <v>84.253760192071809</v>
          </cell>
          <cell r="Q28">
            <v>116.20966132336537</v>
          </cell>
        </row>
        <row r="29">
          <cell r="N29">
            <v>15</v>
          </cell>
          <cell r="O29">
            <v>31.471442010189143</v>
          </cell>
          <cell r="P29">
            <v>84.738219313176231</v>
          </cell>
          <cell r="Q29">
            <v>116.20966132336537</v>
          </cell>
        </row>
        <row r="30">
          <cell r="N30">
            <v>16</v>
          </cell>
          <cell r="O30">
            <v>30.984197249138383</v>
          </cell>
          <cell r="P30">
            <v>85.225464074226991</v>
          </cell>
          <cell r="Q30">
            <v>116.20966132336537</v>
          </cell>
        </row>
        <row r="31">
          <cell r="N31">
            <v>17</v>
          </cell>
          <cell r="O31">
            <v>30.494150830711604</v>
          </cell>
          <cell r="P31">
            <v>85.715510492653763</v>
          </cell>
          <cell r="Q31">
            <v>116.20966132336537</v>
          </cell>
        </row>
        <row r="32">
          <cell r="N32">
            <v>18</v>
          </cell>
          <cell r="O32">
            <v>30.00128664537884</v>
          </cell>
          <cell r="P32">
            <v>86.208374677986527</v>
          </cell>
          <cell r="Q32">
            <v>116.20966132336537</v>
          </cell>
        </row>
        <row r="33">
          <cell r="N33">
            <v>19</v>
          </cell>
          <cell r="O33">
            <v>29.505588490980429</v>
          </cell>
          <cell r="P33">
            <v>86.704072832384938</v>
          </cell>
          <cell r="Q33">
            <v>116.20966132336537</v>
          </cell>
        </row>
        <row r="34">
          <cell r="N34">
            <v>20</v>
          </cell>
          <cell r="O34">
            <v>29.007040072194229</v>
          </cell>
          <cell r="P34">
            <v>87.202621251171138</v>
          </cell>
          <cell r="Q34">
            <v>116.20966132336537</v>
          </cell>
        </row>
        <row r="35">
          <cell r="N35">
            <v>21</v>
          </cell>
          <cell r="O35">
            <v>28.505625000000002</v>
          </cell>
          <cell r="P35">
            <v>78.202161323365374</v>
          </cell>
          <cell r="Q35">
            <v>106.70778632336537</v>
          </cell>
        </row>
        <row r="36">
          <cell r="N36">
            <v>22</v>
          </cell>
          <cell r="O36">
            <v>28.055962572390655</v>
          </cell>
          <cell r="P36">
            <v>78.651823750974714</v>
          </cell>
          <cell r="Q36">
            <v>106.70778632336537</v>
          </cell>
        </row>
        <row r="37">
          <cell r="N37">
            <v>23</v>
          </cell>
          <cell r="O37">
            <v>27.603714585822551</v>
          </cell>
          <cell r="P37">
            <v>79.104071737542824</v>
          </cell>
          <cell r="Q37">
            <v>106.70778632336537</v>
          </cell>
        </row>
        <row r="38">
          <cell r="N38">
            <v>24</v>
          </cell>
          <cell r="O38">
            <v>27.148866173331697</v>
          </cell>
          <cell r="P38">
            <v>79.558920150033671</v>
          </cell>
          <cell r="Q38">
            <v>106.70778632336537</v>
          </cell>
        </row>
        <row r="39">
          <cell r="N39">
            <v>25</v>
          </cell>
          <cell r="O39">
            <v>26.691402382469008</v>
          </cell>
          <cell r="P39">
            <v>80.016383940896361</v>
          </cell>
          <cell r="Q39">
            <v>106.70778632336537</v>
          </cell>
        </row>
        <row r="40">
          <cell r="N40">
            <v>26</v>
          </cell>
          <cell r="O40">
            <v>26.231308174808866</v>
          </cell>
          <cell r="P40">
            <v>80.476478148556509</v>
          </cell>
          <cell r="Q40">
            <v>106.70778632336537</v>
          </cell>
        </row>
        <row r="41">
          <cell r="N41">
            <v>27</v>
          </cell>
          <cell r="O41">
            <v>25.76856842545466</v>
          </cell>
          <cell r="P41">
            <v>80.939217897910709</v>
          </cell>
          <cell r="Q41">
            <v>106.70778632336537</v>
          </cell>
        </row>
        <row r="42">
          <cell r="N42">
            <v>28</v>
          </cell>
          <cell r="O42">
            <v>25.303167922541682</v>
          </cell>
          <cell r="P42">
            <v>81.404618400823693</v>
          </cell>
          <cell r="Q42">
            <v>106.70778632336537</v>
          </cell>
        </row>
        <row r="43">
          <cell r="N43">
            <v>29</v>
          </cell>
          <cell r="O43">
            <v>24.835091366736957</v>
          </cell>
          <cell r="P43">
            <v>81.872694956628408</v>
          </cell>
          <cell r="Q43">
            <v>106.70778632336537</v>
          </cell>
        </row>
        <row r="44">
          <cell r="N44">
            <v>30</v>
          </cell>
          <cell r="O44">
            <v>24.364323370736351</v>
          </cell>
          <cell r="P44">
            <v>82.343462952629025</v>
          </cell>
          <cell r="Q44">
            <v>106.70778632336537</v>
          </cell>
        </row>
        <row r="45">
          <cell r="N45">
            <v>31</v>
          </cell>
          <cell r="O45">
            <v>23.890848458758732</v>
          </cell>
          <cell r="P45">
            <v>82.816937864606643</v>
          </cell>
          <cell r="Q45">
            <v>106.70778632336537</v>
          </cell>
        </row>
        <row r="46">
          <cell r="N46">
            <v>32</v>
          </cell>
          <cell r="O46">
            <v>23.414651066037266</v>
          </cell>
          <cell r="P46">
            <v>83.293135257328103</v>
          </cell>
          <cell r="Q46">
            <v>106.70778632336537</v>
          </cell>
        </row>
        <row r="47">
          <cell r="N47">
            <v>33</v>
          </cell>
          <cell r="O47">
            <v>22.935715538307626</v>
          </cell>
          <cell r="P47">
            <v>83.77207078505775</v>
          </cell>
          <cell r="Q47">
            <v>106.70778632336537</v>
          </cell>
        </row>
        <row r="48">
          <cell r="N48">
            <v>34</v>
          </cell>
          <cell r="O48">
            <v>22.454026131293567</v>
          </cell>
          <cell r="P48">
            <v>84.253760192071809</v>
          </cell>
          <cell r="Q48">
            <v>106.70778632336537</v>
          </cell>
        </row>
        <row r="49">
          <cell r="N49">
            <v>35</v>
          </cell>
          <cell r="O49">
            <v>21.969567010189145</v>
          </cell>
          <cell r="P49">
            <v>84.738219313176231</v>
          </cell>
          <cell r="Q49">
            <v>106.70778632336537</v>
          </cell>
        </row>
        <row r="50">
          <cell r="N50">
            <v>36</v>
          </cell>
          <cell r="O50">
            <v>21.482322249138385</v>
          </cell>
          <cell r="P50">
            <v>85.225464074226991</v>
          </cell>
          <cell r="Q50">
            <v>106.70778632336537</v>
          </cell>
        </row>
        <row r="51">
          <cell r="N51">
            <v>37</v>
          </cell>
          <cell r="O51">
            <v>20.992275830711602</v>
          </cell>
          <cell r="P51">
            <v>85.715510492653763</v>
          </cell>
          <cell r="Q51">
            <v>106.70778632336537</v>
          </cell>
        </row>
        <row r="52">
          <cell r="N52">
            <v>38</v>
          </cell>
          <cell r="O52">
            <v>20.499411645378842</v>
          </cell>
          <cell r="P52">
            <v>86.208374677986527</v>
          </cell>
          <cell r="Q52">
            <v>106.70778632336537</v>
          </cell>
        </row>
        <row r="53">
          <cell r="N53">
            <v>39</v>
          </cell>
          <cell r="O53">
            <v>20.003713490980431</v>
          </cell>
          <cell r="P53">
            <v>86.704072832384938</v>
          </cell>
          <cell r="Q53">
            <v>106.70778632336537</v>
          </cell>
        </row>
        <row r="54">
          <cell r="N54">
            <v>40</v>
          </cell>
          <cell r="O54">
            <v>19.505165072194227</v>
          </cell>
          <cell r="P54">
            <v>87.202621251171138</v>
          </cell>
          <cell r="Q54">
            <v>106.70778632336537</v>
          </cell>
        </row>
        <row r="55">
          <cell r="N55">
            <v>41</v>
          </cell>
          <cell r="O55">
            <v>19.00375</v>
          </cell>
          <cell r="P55">
            <v>78.202161323365374</v>
          </cell>
          <cell r="Q55">
            <v>97.20591132336537</v>
          </cell>
        </row>
        <row r="56">
          <cell r="N56">
            <v>42</v>
          </cell>
          <cell r="O56">
            <v>18.554087572390657</v>
          </cell>
          <cell r="P56">
            <v>78.651823750974714</v>
          </cell>
          <cell r="Q56">
            <v>97.20591132336537</v>
          </cell>
        </row>
        <row r="57">
          <cell r="N57">
            <v>43</v>
          </cell>
          <cell r="O57">
            <v>18.101839585822553</v>
          </cell>
          <cell r="P57">
            <v>79.104071737542824</v>
          </cell>
          <cell r="Q57">
            <v>97.20591132336537</v>
          </cell>
        </row>
        <row r="58">
          <cell r="N58">
            <v>44</v>
          </cell>
          <cell r="O58">
            <v>17.646991173331696</v>
          </cell>
          <cell r="P58">
            <v>79.558920150033671</v>
          </cell>
          <cell r="Q58">
            <v>97.20591132336537</v>
          </cell>
        </row>
        <row r="59">
          <cell r="N59">
            <v>45</v>
          </cell>
          <cell r="O59">
            <v>17.189527382469009</v>
          </cell>
          <cell r="P59">
            <v>80.016383940896361</v>
          </cell>
          <cell r="Q59">
            <v>97.20591132336537</v>
          </cell>
        </row>
        <row r="60">
          <cell r="N60">
            <v>46</v>
          </cell>
          <cell r="O60">
            <v>16.729433174808864</v>
          </cell>
          <cell r="P60">
            <v>80.476478148556509</v>
          </cell>
          <cell r="Q60">
            <v>97.20591132336537</v>
          </cell>
        </row>
        <row r="61">
          <cell r="N61">
            <v>47</v>
          </cell>
          <cell r="O61">
            <v>16.266693425454662</v>
          </cell>
          <cell r="P61">
            <v>80.939217897910709</v>
          </cell>
          <cell r="Q61">
            <v>97.20591132336537</v>
          </cell>
        </row>
        <row r="62">
          <cell r="N62">
            <v>48</v>
          </cell>
          <cell r="O62">
            <v>15.80129292254168</v>
          </cell>
          <cell r="P62">
            <v>81.404618400823693</v>
          </cell>
          <cell r="Q62">
            <v>97.20591132336537</v>
          </cell>
        </row>
        <row r="63">
          <cell r="N63">
            <v>49</v>
          </cell>
          <cell r="O63">
            <v>15.333216366736957</v>
          </cell>
          <cell r="P63">
            <v>81.872694956628408</v>
          </cell>
          <cell r="Q63">
            <v>97.20591132336537</v>
          </cell>
        </row>
        <row r="64">
          <cell r="N64">
            <v>50</v>
          </cell>
          <cell r="O64">
            <v>14.862448370736349</v>
          </cell>
          <cell r="P64">
            <v>82.343462952629025</v>
          </cell>
          <cell r="Q64">
            <v>97.20591132336537</v>
          </cell>
        </row>
        <row r="65">
          <cell r="N65">
            <v>51</v>
          </cell>
          <cell r="O65">
            <v>14.388973458758731</v>
          </cell>
          <cell r="P65">
            <v>82.816937864606643</v>
          </cell>
          <cell r="Q65">
            <v>97.20591132336537</v>
          </cell>
        </row>
        <row r="66">
          <cell r="N66">
            <v>52</v>
          </cell>
          <cell r="O66">
            <v>13.912776066037267</v>
          </cell>
          <cell r="P66">
            <v>83.293135257328103</v>
          </cell>
          <cell r="Q66">
            <v>97.20591132336537</v>
          </cell>
        </row>
        <row r="67">
          <cell r="N67">
            <v>53</v>
          </cell>
          <cell r="O67">
            <v>13.433840538307628</v>
          </cell>
          <cell r="P67">
            <v>83.77207078505775</v>
          </cell>
          <cell r="Q67">
            <v>97.20591132336537</v>
          </cell>
        </row>
        <row r="68">
          <cell r="N68">
            <v>54</v>
          </cell>
          <cell r="O68">
            <v>12.952151131293567</v>
          </cell>
          <cell r="P68">
            <v>84.253760192071809</v>
          </cell>
          <cell r="Q68">
            <v>97.20591132336537</v>
          </cell>
        </row>
        <row r="69">
          <cell r="N69">
            <v>55</v>
          </cell>
          <cell r="O69">
            <v>12.467692010189147</v>
          </cell>
          <cell r="P69">
            <v>84.738219313176231</v>
          </cell>
          <cell r="Q69">
            <v>97.20591132336537</v>
          </cell>
        </row>
        <row r="70">
          <cell r="N70">
            <v>56</v>
          </cell>
          <cell r="O70">
            <v>11.980447249138386</v>
          </cell>
          <cell r="P70">
            <v>85.225464074226991</v>
          </cell>
          <cell r="Q70">
            <v>97.20591132336537</v>
          </cell>
        </row>
        <row r="71">
          <cell r="N71">
            <v>57</v>
          </cell>
          <cell r="O71">
            <v>11.490400830711602</v>
          </cell>
          <cell r="P71">
            <v>85.715510492653763</v>
          </cell>
          <cell r="Q71">
            <v>97.20591132336537</v>
          </cell>
        </row>
        <row r="72">
          <cell r="N72">
            <v>58</v>
          </cell>
          <cell r="O72">
            <v>10.997536645378844</v>
          </cell>
          <cell r="P72">
            <v>86.208374677986527</v>
          </cell>
          <cell r="Q72">
            <v>97.20591132336537</v>
          </cell>
        </row>
        <row r="73">
          <cell r="N73">
            <v>59</v>
          </cell>
          <cell r="O73">
            <v>10.501838490980431</v>
          </cell>
          <cell r="P73">
            <v>86.704072832384938</v>
          </cell>
          <cell r="Q73">
            <v>97.20591132336537</v>
          </cell>
        </row>
        <row r="74">
          <cell r="N74">
            <v>60</v>
          </cell>
          <cell r="O74">
            <v>10.003290072194227</v>
          </cell>
          <cell r="P74">
            <v>87.202621251171138</v>
          </cell>
          <cell r="Q74">
            <v>97.20591132336537</v>
          </cell>
        </row>
        <row r="75">
          <cell r="N75">
            <v>61</v>
          </cell>
          <cell r="O75">
            <v>9.5018750000000001</v>
          </cell>
          <cell r="P75">
            <v>78.202161323365374</v>
          </cell>
          <cell r="Q75">
            <v>87.704036323365372</v>
          </cell>
        </row>
        <row r="76">
          <cell r="N76">
            <v>62</v>
          </cell>
          <cell r="O76">
            <v>9.0522125723906566</v>
          </cell>
          <cell r="P76">
            <v>78.651823750974714</v>
          </cell>
          <cell r="Q76">
            <v>87.704036323365372</v>
          </cell>
        </row>
        <row r="77">
          <cell r="N77">
            <v>63</v>
          </cell>
          <cell r="O77">
            <v>8.5999645858225549</v>
          </cell>
          <cell r="P77">
            <v>79.104071737542824</v>
          </cell>
          <cell r="Q77">
            <v>87.704036323365372</v>
          </cell>
        </row>
        <row r="78">
          <cell r="N78">
            <v>64</v>
          </cell>
          <cell r="O78">
            <v>8.1451161733316955</v>
          </cell>
          <cell r="P78">
            <v>79.558920150033671</v>
          </cell>
          <cell r="Q78">
            <v>87.704036323365372</v>
          </cell>
        </row>
        <row r="79">
          <cell r="N79">
            <v>65</v>
          </cell>
          <cell r="O79">
            <v>7.6876523824690075</v>
          </cell>
          <cell r="P79">
            <v>80.016383940896361</v>
          </cell>
          <cell r="Q79">
            <v>87.704036323365372</v>
          </cell>
        </row>
        <row r="80">
          <cell r="N80">
            <v>66</v>
          </cell>
          <cell r="O80">
            <v>7.2275581748088644</v>
          </cell>
          <cell r="P80">
            <v>80.476478148556509</v>
          </cell>
          <cell r="Q80">
            <v>87.704036323365372</v>
          </cell>
        </row>
        <row r="81">
          <cell r="N81">
            <v>67</v>
          </cell>
          <cell r="O81">
            <v>6.7648184254546617</v>
          </cell>
          <cell r="P81">
            <v>80.939217897910709</v>
          </cell>
          <cell r="Q81">
            <v>87.704036323365372</v>
          </cell>
        </row>
        <row r="82">
          <cell r="N82">
            <v>68</v>
          </cell>
          <cell r="O82">
            <v>6.2994179225416813</v>
          </cell>
          <cell r="P82">
            <v>81.404618400823693</v>
          </cell>
          <cell r="Q82">
            <v>87.704036323365372</v>
          </cell>
        </row>
        <row r="83">
          <cell r="N83">
            <v>69</v>
          </cell>
          <cell r="O83">
            <v>5.8313413667369574</v>
          </cell>
          <cell r="P83">
            <v>81.872694956628408</v>
          </cell>
          <cell r="Q83">
            <v>87.704036323365372</v>
          </cell>
        </row>
        <row r="84">
          <cell r="N84">
            <v>70</v>
          </cell>
          <cell r="O84">
            <v>5.3605733707363497</v>
          </cell>
          <cell r="P84">
            <v>82.343462952629025</v>
          </cell>
          <cell r="Q84">
            <v>87.704036323365372</v>
          </cell>
        </row>
        <row r="85">
          <cell r="N85">
            <v>71</v>
          </cell>
          <cell r="O85">
            <v>4.8870984587587305</v>
          </cell>
          <cell r="P85">
            <v>82.816937864606643</v>
          </cell>
          <cell r="Q85">
            <v>87.704036323365372</v>
          </cell>
        </row>
        <row r="86">
          <cell r="N86">
            <v>72</v>
          </cell>
          <cell r="O86">
            <v>4.4109010660372663</v>
          </cell>
          <cell r="P86">
            <v>83.293135257328103</v>
          </cell>
          <cell r="Q86">
            <v>87.704036323365372</v>
          </cell>
        </row>
        <row r="87">
          <cell r="N87">
            <v>73</v>
          </cell>
          <cell r="O87">
            <v>3.9319655383076282</v>
          </cell>
          <cell r="P87">
            <v>83.77207078505775</v>
          </cell>
          <cell r="Q87">
            <v>87.704036323365372</v>
          </cell>
        </row>
        <row r="88">
          <cell r="N88">
            <v>74</v>
          </cell>
          <cell r="O88">
            <v>3.4502761312935664</v>
          </cell>
          <cell r="P88">
            <v>84.253760192071809</v>
          </cell>
          <cell r="Q88">
            <v>87.704036323365372</v>
          </cell>
        </row>
        <row r="89">
          <cell r="N89">
            <v>75</v>
          </cell>
          <cell r="O89">
            <v>2.9658170101891463</v>
          </cell>
          <cell r="P89">
            <v>84.738219313176231</v>
          </cell>
          <cell r="Q89">
            <v>87.704036323365372</v>
          </cell>
        </row>
        <row r="90">
          <cell r="N90">
            <v>76</v>
          </cell>
          <cell r="O90">
            <v>2.478572249138387</v>
          </cell>
          <cell r="P90">
            <v>85.225464074226991</v>
          </cell>
          <cell r="Q90">
            <v>87.704036323365372</v>
          </cell>
        </row>
        <row r="91">
          <cell r="N91">
            <v>77</v>
          </cell>
          <cell r="O91">
            <v>1.988525830711602</v>
          </cell>
          <cell r="P91">
            <v>85.715510492653763</v>
          </cell>
          <cell r="Q91">
            <v>87.704036323365372</v>
          </cell>
        </row>
        <row r="92">
          <cell r="N92">
            <v>78</v>
          </cell>
          <cell r="O92">
            <v>1.4956616453788445</v>
          </cell>
          <cell r="P92">
            <v>86.208374677986527</v>
          </cell>
          <cell r="Q92">
            <v>87.704036323365372</v>
          </cell>
        </row>
        <row r="93">
          <cell r="N93">
            <v>79</v>
          </cell>
          <cell r="O93">
            <v>0.99996349098043114</v>
          </cell>
          <cell r="P93">
            <v>86.704072832384938</v>
          </cell>
          <cell r="Q93">
            <v>87.704036323365372</v>
          </cell>
        </row>
        <row r="94">
          <cell r="N94">
            <v>80</v>
          </cell>
          <cell r="O94">
            <v>0.50141507219422787</v>
          </cell>
          <cell r="P94">
            <v>87.202621251171138</v>
          </cell>
          <cell r="Q94">
            <v>87.704036323365372</v>
          </cell>
        </row>
      </sheetData>
      <sheetData sheetId="7" refreshError="1"/>
      <sheetData sheetId="8" refreshError="1">
        <row r="15">
          <cell r="N15">
            <v>1</v>
          </cell>
          <cell r="O15">
            <v>34.20675</v>
          </cell>
          <cell r="P15">
            <v>70.381945191028834</v>
          </cell>
          <cell r="Q15">
            <v>104.58869519102883</v>
          </cell>
        </row>
        <row r="16">
          <cell r="N16">
            <v>2</v>
          </cell>
          <cell r="O16">
            <v>33.802053815151588</v>
          </cell>
          <cell r="P16">
            <v>70.786641375877238</v>
          </cell>
          <cell r="Q16">
            <v>104.58869519102883</v>
          </cell>
        </row>
        <row r="17">
          <cell r="N17">
            <v>3</v>
          </cell>
          <cell r="O17">
            <v>33.395030627240303</v>
          </cell>
          <cell r="P17">
            <v>71.193664563788531</v>
          </cell>
          <cell r="Q17">
            <v>104.58869519102883</v>
          </cell>
        </row>
        <row r="18">
          <cell r="N18">
            <v>4</v>
          </cell>
          <cell r="O18">
            <v>32.985667055998526</v>
          </cell>
          <cell r="P18">
            <v>71.603028135030314</v>
          </cell>
          <cell r="Q18">
            <v>104.58869519102883</v>
          </cell>
        </row>
        <row r="19">
          <cell r="N19">
            <v>5</v>
          </cell>
          <cell r="O19">
            <v>32.573949644222104</v>
          </cell>
          <cell r="P19">
            <v>72.014745546806722</v>
          </cell>
          <cell r="Q19">
            <v>104.58869519102883</v>
          </cell>
        </row>
        <row r="20">
          <cell r="N20">
            <v>6</v>
          </cell>
          <cell r="O20">
            <v>32.159864857327975</v>
          </cell>
          <cell r="P20">
            <v>72.428830333700859</v>
          </cell>
          <cell r="Q20">
            <v>104.58869519102883</v>
          </cell>
        </row>
        <row r="21">
          <cell r="N21">
            <v>7</v>
          </cell>
          <cell r="O21">
            <v>31.743399082909196</v>
          </cell>
          <cell r="P21">
            <v>72.845296108119641</v>
          </cell>
          <cell r="Q21">
            <v>104.58869519102883</v>
          </cell>
        </row>
        <row r="22">
          <cell r="N22">
            <v>8</v>
          </cell>
          <cell r="O22">
            <v>31.324538630287513</v>
          </cell>
          <cell r="P22">
            <v>73.264156560741313</v>
          </cell>
          <cell r="Q22">
            <v>104.58869519102883</v>
          </cell>
        </row>
        <row r="23">
          <cell r="N23">
            <v>9</v>
          </cell>
          <cell r="O23">
            <v>30.903269730063261</v>
          </cell>
          <cell r="P23">
            <v>73.685425460965575</v>
          </cell>
          <cell r="Q23">
            <v>104.58869519102883</v>
          </cell>
        </row>
        <row r="24">
          <cell r="N24">
            <v>10</v>
          </cell>
          <cell r="O24">
            <v>30.479578533662714</v>
          </cell>
          <cell r="P24">
            <v>74.109116657366116</v>
          </cell>
          <cell r="Q24">
            <v>104.58869519102883</v>
          </cell>
        </row>
        <row r="25">
          <cell r="N25">
            <v>11</v>
          </cell>
          <cell r="O25">
            <v>30.053451112882858</v>
          </cell>
          <cell r="P25">
            <v>74.535244078145979</v>
          </cell>
          <cell r="Q25">
            <v>104.58869519102883</v>
          </cell>
        </row>
        <row r="26">
          <cell r="N26">
            <v>12</v>
          </cell>
          <cell r="O26">
            <v>29.624873459433537</v>
          </cell>
          <cell r="P26">
            <v>74.963821731595289</v>
          </cell>
          <cell r="Q26">
            <v>104.58869519102883</v>
          </cell>
        </row>
        <row r="27">
          <cell r="N27">
            <v>13</v>
          </cell>
          <cell r="O27">
            <v>29.193831484476867</v>
          </cell>
          <cell r="P27">
            <v>75.394863706551973</v>
          </cell>
          <cell r="Q27">
            <v>104.58869519102883</v>
          </cell>
        </row>
        <row r="28">
          <cell r="N28">
            <v>14</v>
          </cell>
          <cell r="O28">
            <v>28.760311018164209</v>
          </cell>
          <cell r="P28">
            <v>75.828384172864631</v>
          </cell>
          <cell r="Q28">
            <v>104.58869519102883</v>
          </cell>
        </row>
        <row r="29">
          <cell r="N29">
            <v>15</v>
          </cell>
          <cell r="O29">
            <v>28.324297809170233</v>
          </cell>
          <cell r="P29">
            <v>76.264397381858601</v>
          </cell>
          <cell r="Q29">
            <v>104.58869519102883</v>
          </cell>
        </row>
        <row r="30">
          <cell r="N30">
            <v>16</v>
          </cell>
          <cell r="O30">
            <v>27.885777524224547</v>
          </cell>
          <cell r="P30">
            <v>76.702917666804282</v>
          </cell>
          <cell r="Q30">
            <v>104.58869519102883</v>
          </cell>
        </row>
        <row r="31">
          <cell r="N31">
            <v>17</v>
          </cell>
          <cell r="O31">
            <v>27.44473574764044</v>
          </cell>
          <cell r="P31">
            <v>77.143959443388397</v>
          </cell>
          <cell r="Q31">
            <v>104.58869519102883</v>
          </cell>
        </row>
        <row r="32">
          <cell r="N32">
            <v>18</v>
          </cell>
          <cell r="O32">
            <v>27.001157980840958</v>
          </cell>
          <cell r="P32">
            <v>77.587537210187875</v>
          </cell>
          <cell r="Q32">
            <v>104.58869519102883</v>
          </cell>
        </row>
        <row r="33">
          <cell r="N33">
            <v>19</v>
          </cell>
          <cell r="O33">
            <v>26.555029641882385</v>
          </cell>
          <cell r="P33">
            <v>78.033665549146448</v>
          </cell>
          <cell r="Q33">
            <v>104.58869519102883</v>
          </cell>
        </row>
        <row r="34">
          <cell r="N34">
            <v>20</v>
          </cell>
          <cell r="O34">
            <v>26.106336064974805</v>
          </cell>
          <cell r="P34">
            <v>78.482359126054021</v>
          </cell>
          <cell r="Q34">
            <v>104.58869519102883</v>
          </cell>
        </row>
        <row r="35">
          <cell r="N35">
            <v>21</v>
          </cell>
          <cell r="O35">
            <v>25.6550625</v>
          </cell>
          <cell r="P35">
            <v>70.381945191028834</v>
          </cell>
          <cell r="Q35">
            <v>96.037007691028833</v>
          </cell>
        </row>
        <row r="36">
          <cell r="N36">
            <v>22</v>
          </cell>
          <cell r="O36">
            <v>25.250366315151588</v>
          </cell>
          <cell r="P36">
            <v>70.786641375877238</v>
          </cell>
          <cell r="Q36">
            <v>96.037007691028833</v>
          </cell>
        </row>
        <row r="37">
          <cell r="N37">
            <v>23</v>
          </cell>
          <cell r="O37">
            <v>24.843343127240303</v>
          </cell>
          <cell r="P37">
            <v>71.193664563788531</v>
          </cell>
          <cell r="Q37">
            <v>96.037007691028833</v>
          </cell>
        </row>
        <row r="38">
          <cell r="N38">
            <v>24</v>
          </cell>
          <cell r="O38">
            <v>24.433979555998526</v>
          </cell>
          <cell r="P38">
            <v>71.603028135030314</v>
          </cell>
          <cell r="Q38">
            <v>96.037007691028833</v>
          </cell>
        </row>
        <row r="39">
          <cell r="N39">
            <v>25</v>
          </cell>
          <cell r="O39">
            <v>24.022262144222104</v>
          </cell>
          <cell r="P39">
            <v>72.014745546806722</v>
          </cell>
          <cell r="Q39">
            <v>96.037007691028833</v>
          </cell>
        </row>
        <row r="40">
          <cell r="N40">
            <v>26</v>
          </cell>
          <cell r="O40">
            <v>23.608177357327975</v>
          </cell>
          <cell r="P40">
            <v>72.428830333700859</v>
          </cell>
          <cell r="Q40">
            <v>96.037007691028833</v>
          </cell>
        </row>
        <row r="41">
          <cell r="N41">
            <v>27</v>
          </cell>
          <cell r="O41">
            <v>23.191711582909196</v>
          </cell>
          <cell r="P41">
            <v>72.845296108119641</v>
          </cell>
          <cell r="Q41">
            <v>96.037007691028833</v>
          </cell>
        </row>
        <row r="42">
          <cell r="N42">
            <v>28</v>
          </cell>
          <cell r="O42">
            <v>22.772851130287513</v>
          </cell>
          <cell r="P42">
            <v>73.264156560741313</v>
          </cell>
          <cell r="Q42">
            <v>96.037007691028833</v>
          </cell>
        </row>
        <row r="43">
          <cell r="N43">
            <v>29</v>
          </cell>
          <cell r="O43">
            <v>22.351582230063261</v>
          </cell>
          <cell r="P43">
            <v>73.685425460965575</v>
          </cell>
          <cell r="Q43">
            <v>96.037007691028833</v>
          </cell>
        </row>
        <row r="44">
          <cell r="N44">
            <v>30</v>
          </cell>
          <cell r="O44">
            <v>21.927891033662714</v>
          </cell>
          <cell r="P44">
            <v>74.109116657366116</v>
          </cell>
          <cell r="Q44">
            <v>96.037007691028833</v>
          </cell>
        </row>
        <row r="45">
          <cell r="N45">
            <v>31</v>
          </cell>
          <cell r="O45">
            <v>21.501763612882858</v>
          </cell>
          <cell r="P45">
            <v>74.535244078145979</v>
          </cell>
          <cell r="Q45">
            <v>96.037007691028833</v>
          </cell>
        </row>
        <row r="46">
          <cell r="N46">
            <v>32</v>
          </cell>
          <cell r="O46">
            <v>21.073185959433538</v>
          </cell>
          <cell r="P46">
            <v>74.963821731595289</v>
          </cell>
          <cell r="Q46">
            <v>96.037007691028833</v>
          </cell>
        </row>
        <row r="47">
          <cell r="N47">
            <v>33</v>
          </cell>
          <cell r="O47">
            <v>20.642143984476867</v>
          </cell>
          <cell r="P47">
            <v>75.394863706551973</v>
          </cell>
          <cell r="Q47">
            <v>96.037007691028833</v>
          </cell>
        </row>
        <row r="48">
          <cell r="N48">
            <v>34</v>
          </cell>
          <cell r="O48">
            <v>20.20862351816421</v>
          </cell>
          <cell r="P48">
            <v>75.828384172864631</v>
          </cell>
          <cell r="Q48">
            <v>96.037007691028833</v>
          </cell>
        </row>
        <row r="49">
          <cell r="N49">
            <v>35</v>
          </cell>
          <cell r="O49">
            <v>19.772610309170233</v>
          </cell>
          <cell r="P49">
            <v>76.264397381858601</v>
          </cell>
          <cell r="Q49">
            <v>96.037007691028833</v>
          </cell>
        </row>
        <row r="50">
          <cell r="N50">
            <v>36</v>
          </cell>
          <cell r="O50">
            <v>19.334090024224547</v>
          </cell>
          <cell r="P50">
            <v>76.702917666804282</v>
          </cell>
          <cell r="Q50">
            <v>96.037007691028833</v>
          </cell>
        </row>
        <row r="51">
          <cell r="N51">
            <v>37</v>
          </cell>
          <cell r="O51">
            <v>18.89304824764044</v>
          </cell>
          <cell r="P51">
            <v>77.143959443388397</v>
          </cell>
          <cell r="Q51">
            <v>96.037007691028833</v>
          </cell>
        </row>
        <row r="52">
          <cell r="N52">
            <v>38</v>
          </cell>
          <cell r="O52">
            <v>18.449470480840958</v>
          </cell>
          <cell r="P52">
            <v>77.587537210187875</v>
          </cell>
          <cell r="Q52">
            <v>96.037007691028833</v>
          </cell>
        </row>
        <row r="53">
          <cell r="N53">
            <v>39</v>
          </cell>
          <cell r="O53">
            <v>18.003342141882385</v>
          </cell>
          <cell r="P53">
            <v>78.033665549146448</v>
          </cell>
          <cell r="Q53">
            <v>96.037007691028833</v>
          </cell>
        </row>
        <row r="54">
          <cell r="N54">
            <v>40</v>
          </cell>
          <cell r="O54">
            <v>17.554648564974805</v>
          </cell>
          <cell r="P54">
            <v>78.482359126054021</v>
          </cell>
          <cell r="Q54">
            <v>96.037007691028833</v>
          </cell>
        </row>
        <row r="55">
          <cell r="N55">
            <v>41</v>
          </cell>
          <cell r="O55">
            <v>17.103375</v>
          </cell>
          <cell r="P55">
            <v>70.381945191028834</v>
          </cell>
          <cell r="Q55">
            <v>87.485320191028833</v>
          </cell>
        </row>
        <row r="56">
          <cell r="N56">
            <v>42</v>
          </cell>
          <cell r="O56">
            <v>16.698678815151588</v>
          </cell>
          <cell r="P56">
            <v>70.786641375877238</v>
          </cell>
          <cell r="Q56">
            <v>87.485320191028833</v>
          </cell>
        </row>
        <row r="57">
          <cell r="N57">
            <v>43</v>
          </cell>
          <cell r="O57">
            <v>16.291655627240303</v>
          </cell>
          <cell r="P57">
            <v>71.193664563788531</v>
          </cell>
          <cell r="Q57">
            <v>87.485320191028833</v>
          </cell>
        </row>
        <row r="58">
          <cell r="N58">
            <v>44</v>
          </cell>
          <cell r="O58">
            <v>15.882292055998526</v>
          </cell>
          <cell r="P58">
            <v>71.603028135030314</v>
          </cell>
          <cell r="Q58">
            <v>87.485320191028833</v>
          </cell>
        </row>
        <row r="59">
          <cell r="N59">
            <v>45</v>
          </cell>
          <cell r="O59">
            <v>15.470574644222106</v>
          </cell>
          <cell r="P59">
            <v>72.014745546806722</v>
          </cell>
          <cell r="Q59">
            <v>87.485320191028833</v>
          </cell>
        </row>
        <row r="60">
          <cell r="N60">
            <v>46</v>
          </cell>
          <cell r="O60">
            <v>15.056489857327977</v>
          </cell>
          <cell r="P60">
            <v>72.428830333700859</v>
          </cell>
          <cell r="Q60">
            <v>87.485320191028833</v>
          </cell>
        </row>
        <row r="61">
          <cell r="N61">
            <v>47</v>
          </cell>
          <cell r="O61">
            <v>14.640024082909196</v>
          </cell>
          <cell r="P61">
            <v>72.845296108119641</v>
          </cell>
          <cell r="Q61">
            <v>87.485320191028833</v>
          </cell>
        </row>
        <row r="62">
          <cell r="N62">
            <v>48</v>
          </cell>
          <cell r="O62">
            <v>14.221163630287515</v>
          </cell>
          <cell r="P62">
            <v>73.264156560741313</v>
          </cell>
          <cell r="Q62">
            <v>87.485320191028833</v>
          </cell>
        </row>
        <row r="63">
          <cell r="N63">
            <v>49</v>
          </cell>
          <cell r="O63">
            <v>13.799894730063262</v>
          </cell>
          <cell r="P63">
            <v>73.685425460965575</v>
          </cell>
          <cell r="Q63">
            <v>87.485320191028833</v>
          </cell>
        </row>
        <row r="64">
          <cell r="N64">
            <v>50</v>
          </cell>
          <cell r="O64">
            <v>13.376203533662714</v>
          </cell>
          <cell r="P64">
            <v>74.109116657366116</v>
          </cell>
          <cell r="Q64">
            <v>87.485320191028833</v>
          </cell>
        </row>
        <row r="65">
          <cell r="N65">
            <v>51</v>
          </cell>
          <cell r="O65">
            <v>12.950076112882858</v>
          </cell>
          <cell r="P65">
            <v>74.535244078145979</v>
          </cell>
          <cell r="Q65">
            <v>87.485320191028833</v>
          </cell>
        </row>
        <row r="66">
          <cell r="N66">
            <v>52</v>
          </cell>
          <cell r="O66">
            <v>12.521498459433539</v>
          </cell>
          <cell r="P66">
            <v>74.963821731595289</v>
          </cell>
          <cell r="Q66">
            <v>87.485320191028833</v>
          </cell>
        </row>
        <row r="67">
          <cell r="N67">
            <v>53</v>
          </cell>
          <cell r="O67">
            <v>12.090456484476865</v>
          </cell>
          <cell r="P67">
            <v>75.394863706551973</v>
          </cell>
          <cell r="Q67">
            <v>87.485320191028833</v>
          </cell>
        </row>
        <row r="68">
          <cell r="N68">
            <v>54</v>
          </cell>
          <cell r="O68">
            <v>11.65693601816421</v>
          </cell>
          <cell r="P68">
            <v>75.828384172864631</v>
          </cell>
          <cell r="Q68">
            <v>87.485320191028833</v>
          </cell>
        </row>
        <row r="69">
          <cell r="N69">
            <v>55</v>
          </cell>
          <cell r="O69">
            <v>11.220922809170231</v>
          </cell>
          <cell r="P69">
            <v>76.264397381858601</v>
          </cell>
          <cell r="Q69">
            <v>87.485320191028833</v>
          </cell>
        </row>
        <row r="70">
          <cell r="N70">
            <v>56</v>
          </cell>
          <cell r="O70">
            <v>10.782402524224548</v>
          </cell>
          <cell r="P70">
            <v>76.702917666804282</v>
          </cell>
          <cell r="Q70">
            <v>87.485320191028833</v>
          </cell>
        </row>
        <row r="71">
          <cell r="N71">
            <v>57</v>
          </cell>
          <cell r="O71">
            <v>10.34136074764044</v>
          </cell>
          <cell r="P71">
            <v>77.143959443388397</v>
          </cell>
          <cell r="Q71">
            <v>87.485320191028833</v>
          </cell>
        </row>
        <row r="72">
          <cell r="N72">
            <v>58</v>
          </cell>
          <cell r="O72">
            <v>9.8977829808409599</v>
          </cell>
          <cell r="P72">
            <v>77.587537210187875</v>
          </cell>
          <cell r="Q72">
            <v>87.485320191028833</v>
          </cell>
        </row>
        <row r="73">
          <cell r="N73">
            <v>59</v>
          </cell>
          <cell r="O73">
            <v>9.4516546418823868</v>
          </cell>
          <cell r="P73">
            <v>78.033665549146448</v>
          </cell>
          <cell r="Q73">
            <v>87.485320191028833</v>
          </cell>
        </row>
        <row r="74">
          <cell r="N74">
            <v>60</v>
          </cell>
          <cell r="O74">
            <v>9.0029610649748051</v>
          </cell>
          <cell r="P74">
            <v>78.482359126054021</v>
          </cell>
          <cell r="Q74">
            <v>87.485320191028833</v>
          </cell>
        </row>
        <row r="75">
          <cell r="N75">
            <v>61</v>
          </cell>
          <cell r="O75">
            <v>8.5516874999999999</v>
          </cell>
          <cell r="P75">
            <v>70.381945191028834</v>
          </cell>
          <cell r="Q75">
            <v>78.933632691028834</v>
          </cell>
        </row>
        <row r="76">
          <cell r="N76">
            <v>62</v>
          </cell>
          <cell r="O76">
            <v>8.14699131515159</v>
          </cell>
          <cell r="P76">
            <v>70.786641375877238</v>
          </cell>
          <cell r="Q76">
            <v>78.933632691028834</v>
          </cell>
        </row>
        <row r="77">
          <cell r="N77">
            <v>63</v>
          </cell>
          <cell r="O77">
            <v>7.7399681272403011</v>
          </cell>
          <cell r="P77">
            <v>71.193664563788531</v>
          </cell>
          <cell r="Q77">
            <v>78.933632691028834</v>
          </cell>
        </row>
        <row r="78">
          <cell r="N78">
            <v>64</v>
          </cell>
          <cell r="O78">
            <v>7.3306045559985256</v>
          </cell>
          <cell r="P78">
            <v>71.603028135030314</v>
          </cell>
          <cell r="Q78">
            <v>78.933632691028834</v>
          </cell>
        </row>
        <row r="79">
          <cell r="N79">
            <v>65</v>
          </cell>
          <cell r="O79">
            <v>6.918887144222106</v>
          </cell>
          <cell r="P79">
            <v>72.014745546806722</v>
          </cell>
          <cell r="Q79">
            <v>78.933632691028834</v>
          </cell>
        </row>
        <row r="80">
          <cell r="N80">
            <v>66</v>
          </cell>
          <cell r="O80">
            <v>6.5048023573279767</v>
          </cell>
          <cell r="P80">
            <v>72.428830333700859</v>
          </cell>
          <cell r="Q80">
            <v>78.933632691028834</v>
          </cell>
        </row>
        <row r="81">
          <cell r="N81">
            <v>67</v>
          </cell>
          <cell r="O81">
            <v>6.0883365829091964</v>
          </cell>
          <cell r="P81">
            <v>72.845296108119641</v>
          </cell>
          <cell r="Q81">
            <v>78.933632691028834</v>
          </cell>
        </row>
        <row r="82">
          <cell r="N82">
            <v>68</v>
          </cell>
          <cell r="O82">
            <v>5.6694761302875154</v>
          </cell>
          <cell r="P82">
            <v>73.264156560741313</v>
          </cell>
          <cell r="Q82">
            <v>78.933632691028834</v>
          </cell>
        </row>
        <row r="83">
          <cell r="N83">
            <v>69</v>
          </cell>
          <cell r="O83">
            <v>5.2482072300632625</v>
          </cell>
          <cell r="P83">
            <v>73.685425460965575</v>
          </cell>
          <cell r="Q83">
            <v>78.933632691028834</v>
          </cell>
        </row>
        <row r="84">
          <cell r="N84">
            <v>70</v>
          </cell>
          <cell r="O84">
            <v>4.8245160336627153</v>
          </cell>
          <cell r="P84">
            <v>74.109116657366116</v>
          </cell>
          <cell r="Q84">
            <v>78.933632691028834</v>
          </cell>
        </row>
        <row r="85">
          <cell r="N85">
            <v>71</v>
          </cell>
          <cell r="O85">
            <v>4.398388612882858</v>
          </cell>
          <cell r="P85">
            <v>74.535244078145979</v>
          </cell>
          <cell r="Q85">
            <v>78.933632691028834</v>
          </cell>
        </row>
        <row r="86">
          <cell r="N86">
            <v>72</v>
          </cell>
          <cell r="O86">
            <v>3.96981095943354</v>
          </cell>
          <cell r="P86">
            <v>74.963821731595289</v>
          </cell>
          <cell r="Q86">
            <v>78.933632691028834</v>
          </cell>
        </row>
        <row r="87">
          <cell r="N87">
            <v>73</v>
          </cell>
          <cell r="O87">
            <v>3.5387689844768651</v>
          </cell>
          <cell r="P87">
            <v>75.394863706551973</v>
          </cell>
          <cell r="Q87">
            <v>78.933632691028834</v>
          </cell>
        </row>
        <row r="88">
          <cell r="N88">
            <v>74</v>
          </cell>
          <cell r="O88">
            <v>3.1052485181642093</v>
          </cell>
          <cell r="P88">
            <v>75.828384172864631</v>
          </cell>
          <cell r="Q88">
            <v>78.933632691028834</v>
          </cell>
        </row>
        <row r="89">
          <cell r="N89">
            <v>75</v>
          </cell>
          <cell r="O89">
            <v>2.6692353091702312</v>
          </cell>
          <cell r="P89">
            <v>76.264397381858601</v>
          </cell>
          <cell r="Q89">
            <v>78.933632691028834</v>
          </cell>
        </row>
        <row r="90">
          <cell r="N90">
            <v>76</v>
          </cell>
          <cell r="O90">
            <v>2.2307150242245486</v>
          </cell>
          <cell r="P90">
            <v>76.702917666804282</v>
          </cell>
          <cell r="Q90">
            <v>78.933632691028834</v>
          </cell>
        </row>
        <row r="91">
          <cell r="N91">
            <v>77</v>
          </cell>
          <cell r="O91">
            <v>1.7896732476404409</v>
          </cell>
          <cell r="P91">
            <v>77.143959443388397</v>
          </cell>
          <cell r="Q91">
            <v>78.933632691028834</v>
          </cell>
        </row>
        <row r="92">
          <cell r="N92">
            <v>78</v>
          </cell>
          <cell r="O92">
            <v>1.34609548084096</v>
          </cell>
          <cell r="P92">
            <v>77.587537210187875</v>
          </cell>
          <cell r="Q92">
            <v>78.933632691028834</v>
          </cell>
        </row>
        <row r="93">
          <cell r="N93">
            <v>79</v>
          </cell>
          <cell r="O93">
            <v>0.89996714188238702</v>
          </cell>
          <cell r="P93">
            <v>78.033665549146448</v>
          </cell>
          <cell r="Q93">
            <v>78.933632691028834</v>
          </cell>
        </row>
        <row r="94">
          <cell r="N94">
            <v>80</v>
          </cell>
          <cell r="O94">
            <v>0.45127356497480531</v>
          </cell>
          <cell r="P94">
            <v>78.482359126054021</v>
          </cell>
          <cell r="Q94">
            <v>78.933632691028834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D59"/>
  <sheetViews>
    <sheetView tabSelected="1" view="pageBreakPreview" zoomScale="55" zoomScaleNormal="55" zoomScaleSheetLayoutView="55" workbookViewId="0">
      <selection activeCell="K3" sqref="K3"/>
    </sheetView>
  </sheetViews>
  <sheetFormatPr defaultColWidth="9" defaultRowHeight="11.25" x14ac:dyDescent="0.15"/>
  <cols>
    <col min="1" max="1" width="2.5" style="164" customWidth="1"/>
    <col min="2" max="2" width="2.75" style="164" customWidth="1"/>
    <col min="3" max="4" width="2.5" style="164" customWidth="1"/>
    <col min="5" max="5" width="25.875" style="164" customWidth="1"/>
    <col min="6" max="6" width="11.625" style="164" customWidth="1"/>
    <col min="7" max="7" width="12.25" style="164" customWidth="1"/>
    <col min="8" max="8" width="11.5" style="164" customWidth="1"/>
    <col min="9" max="30" width="12" style="164" customWidth="1"/>
    <col min="31" max="31" width="2.5" style="164" customWidth="1"/>
    <col min="32" max="32" width="11.5" style="164" customWidth="1"/>
    <col min="33" max="256" width="9" style="164"/>
    <col min="257" max="257" width="2.5" style="164" customWidth="1"/>
    <col min="258" max="258" width="2.75" style="164" customWidth="1"/>
    <col min="259" max="260" width="2.5" style="164" customWidth="1"/>
    <col min="261" max="261" width="25.875" style="164" customWidth="1"/>
    <col min="262" max="262" width="11.625" style="164" customWidth="1"/>
    <col min="263" max="263" width="12.25" style="164" customWidth="1"/>
    <col min="264" max="264" width="11.5" style="164" customWidth="1"/>
    <col min="265" max="286" width="12" style="164" customWidth="1"/>
    <col min="287" max="287" width="2.5" style="164" customWidth="1"/>
    <col min="288" max="288" width="11.5" style="164" customWidth="1"/>
    <col min="289" max="512" width="9" style="164"/>
    <col min="513" max="513" width="2.5" style="164" customWidth="1"/>
    <col min="514" max="514" width="2.75" style="164" customWidth="1"/>
    <col min="515" max="516" width="2.5" style="164" customWidth="1"/>
    <col min="517" max="517" width="25.875" style="164" customWidth="1"/>
    <col min="518" max="518" width="11.625" style="164" customWidth="1"/>
    <col min="519" max="519" width="12.25" style="164" customWidth="1"/>
    <col min="520" max="520" width="11.5" style="164" customWidth="1"/>
    <col min="521" max="542" width="12" style="164" customWidth="1"/>
    <col min="543" max="543" width="2.5" style="164" customWidth="1"/>
    <col min="544" max="544" width="11.5" style="164" customWidth="1"/>
    <col min="545" max="768" width="9" style="164"/>
    <col min="769" max="769" width="2.5" style="164" customWidth="1"/>
    <col min="770" max="770" width="2.75" style="164" customWidth="1"/>
    <col min="771" max="772" width="2.5" style="164" customWidth="1"/>
    <col min="773" max="773" width="25.875" style="164" customWidth="1"/>
    <col min="774" max="774" width="11.625" style="164" customWidth="1"/>
    <col min="775" max="775" width="12.25" style="164" customWidth="1"/>
    <col min="776" max="776" width="11.5" style="164" customWidth="1"/>
    <col min="777" max="798" width="12" style="164" customWidth="1"/>
    <col min="799" max="799" width="2.5" style="164" customWidth="1"/>
    <col min="800" max="800" width="11.5" style="164" customWidth="1"/>
    <col min="801" max="1024" width="9" style="164"/>
    <col min="1025" max="1025" width="2.5" style="164" customWidth="1"/>
    <col min="1026" max="1026" width="2.75" style="164" customWidth="1"/>
    <col min="1027" max="1028" width="2.5" style="164" customWidth="1"/>
    <col min="1029" max="1029" width="25.875" style="164" customWidth="1"/>
    <col min="1030" max="1030" width="11.625" style="164" customWidth="1"/>
    <col min="1031" max="1031" width="12.25" style="164" customWidth="1"/>
    <col min="1032" max="1032" width="11.5" style="164" customWidth="1"/>
    <col min="1033" max="1054" width="12" style="164" customWidth="1"/>
    <col min="1055" max="1055" width="2.5" style="164" customWidth="1"/>
    <col min="1056" max="1056" width="11.5" style="164" customWidth="1"/>
    <col min="1057" max="1280" width="9" style="164"/>
    <col min="1281" max="1281" width="2.5" style="164" customWidth="1"/>
    <col min="1282" max="1282" width="2.75" style="164" customWidth="1"/>
    <col min="1283" max="1284" width="2.5" style="164" customWidth="1"/>
    <col min="1285" max="1285" width="25.875" style="164" customWidth="1"/>
    <col min="1286" max="1286" width="11.625" style="164" customWidth="1"/>
    <col min="1287" max="1287" width="12.25" style="164" customWidth="1"/>
    <col min="1288" max="1288" width="11.5" style="164" customWidth="1"/>
    <col min="1289" max="1310" width="12" style="164" customWidth="1"/>
    <col min="1311" max="1311" width="2.5" style="164" customWidth="1"/>
    <col min="1312" max="1312" width="11.5" style="164" customWidth="1"/>
    <col min="1313" max="1536" width="9" style="164"/>
    <col min="1537" max="1537" width="2.5" style="164" customWidth="1"/>
    <col min="1538" max="1538" width="2.75" style="164" customWidth="1"/>
    <col min="1539" max="1540" width="2.5" style="164" customWidth="1"/>
    <col min="1541" max="1541" width="25.875" style="164" customWidth="1"/>
    <col min="1542" max="1542" width="11.625" style="164" customWidth="1"/>
    <col min="1543" max="1543" width="12.25" style="164" customWidth="1"/>
    <col min="1544" max="1544" width="11.5" style="164" customWidth="1"/>
    <col min="1545" max="1566" width="12" style="164" customWidth="1"/>
    <col min="1567" max="1567" width="2.5" style="164" customWidth="1"/>
    <col min="1568" max="1568" width="11.5" style="164" customWidth="1"/>
    <col min="1569" max="1792" width="9" style="164"/>
    <col min="1793" max="1793" width="2.5" style="164" customWidth="1"/>
    <col min="1794" max="1794" width="2.75" style="164" customWidth="1"/>
    <col min="1795" max="1796" width="2.5" style="164" customWidth="1"/>
    <col min="1797" max="1797" width="25.875" style="164" customWidth="1"/>
    <col min="1798" max="1798" width="11.625" style="164" customWidth="1"/>
    <col min="1799" max="1799" width="12.25" style="164" customWidth="1"/>
    <col min="1800" max="1800" width="11.5" style="164" customWidth="1"/>
    <col min="1801" max="1822" width="12" style="164" customWidth="1"/>
    <col min="1823" max="1823" width="2.5" style="164" customWidth="1"/>
    <col min="1824" max="1824" width="11.5" style="164" customWidth="1"/>
    <col min="1825" max="2048" width="9" style="164"/>
    <col min="2049" max="2049" width="2.5" style="164" customWidth="1"/>
    <col min="2050" max="2050" width="2.75" style="164" customWidth="1"/>
    <col min="2051" max="2052" width="2.5" style="164" customWidth="1"/>
    <col min="2053" max="2053" width="25.875" style="164" customWidth="1"/>
    <col min="2054" max="2054" width="11.625" style="164" customWidth="1"/>
    <col min="2055" max="2055" width="12.25" style="164" customWidth="1"/>
    <col min="2056" max="2056" width="11.5" style="164" customWidth="1"/>
    <col min="2057" max="2078" width="12" style="164" customWidth="1"/>
    <col min="2079" max="2079" width="2.5" style="164" customWidth="1"/>
    <col min="2080" max="2080" width="11.5" style="164" customWidth="1"/>
    <col min="2081" max="2304" width="9" style="164"/>
    <col min="2305" max="2305" width="2.5" style="164" customWidth="1"/>
    <col min="2306" max="2306" width="2.75" style="164" customWidth="1"/>
    <col min="2307" max="2308" width="2.5" style="164" customWidth="1"/>
    <col min="2309" max="2309" width="25.875" style="164" customWidth="1"/>
    <col min="2310" max="2310" width="11.625" style="164" customWidth="1"/>
    <col min="2311" max="2311" width="12.25" style="164" customWidth="1"/>
    <col min="2312" max="2312" width="11.5" style="164" customWidth="1"/>
    <col min="2313" max="2334" width="12" style="164" customWidth="1"/>
    <col min="2335" max="2335" width="2.5" style="164" customWidth="1"/>
    <col min="2336" max="2336" width="11.5" style="164" customWidth="1"/>
    <col min="2337" max="2560" width="9" style="164"/>
    <col min="2561" max="2561" width="2.5" style="164" customWidth="1"/>
    <col min="2562" max="2562" width="2.75" style="164" customWidth="1"/>
    <col min="2563" max="2564" width="2.5" style="164" customWidth="1"/>
    <col min="2565" max="2565" width="25.875" style="164" customWidth="1"/>
    <col min="2566" max="2566" width="11.625" style="164" customWidth="1"/>
    <col min="2567" max="2567" width="12.25" style="164" customWidth="1"/>
    <col min="2568" max="2568" width="11.5" style="164" customWidth="1"/>
    <col min="2569" max="2590" width="12" style="164" customWidth="1"/>
    <col min="2591" max="2591" width="2.5" style="164" customWidth="1"/>
    <col min="2592" max="2592" width="11.5" style="164" customWidth="1"/>
    <col min="2593" max="2816" width="9" style="164"/>
    <col min="2817" max="2817" width="2.5" style="164" customWidth="1"/>
    <col min="2818" max="2818" width="2.75" style="164" customWidth="1"/>
    <col min="2819" max="2820" width="2.5" style="164" customWidth="1"/>
    <col min="2821" max="2821" width="25.875" style="164" customWidth="1"/>
    <col min="2822" max="2822" width="11.625" style="164" customWidth="1"/>
    <col min="2823" max="2823" width="12.25" style="164" customWidth="1"/>
    <col min="2824" max="2824" width="11.5" style="164" customWidth="1"/>
    <col min="2825" max="2846" width="12" style="164" customWidth="1"/>
    <col min="2847" max="2847" width="2.5" style="164" customWidth="1"/>
    <col min="2848" max="2848" width="11.5" style="164" customWidth="1"/>
    <col min="2849" max="3072" width="9" style="164"/>
    <col min="3073" max="3073" width="2.5" style="164" customWidth="1"/>
    <col min="3074" max="3074" width="2.75" style="164" customWidth="1"/>
    <col min="3075" max="3076" width="2.5" style="164" customWidth="1"/>
    <col min="3077" max="3077" width="25.875" style="164" customWidth="1"/>
    <col min="3078" max="3078" width="11.625" style="164" customWidth="1"/>
    <col min="3079" max="3079" width="12.25" style="164" customWidth="1"/>
    <col min="3080" max="3080" width="11.5" style="164" customWidth="1"/>
    <col min="3081" max="3102" width="12" style="164" customWidth="1"/>
    <col min="3103" max="3103" width="2.5" style="164" customWidth="1"/>
    <col min="3104" max="3104" width="11.5" style="164" customWidth="1"/>
    <col min="3105" max="3328" width="9" style="164"/>
    <col min="3329" max="3329" width="2.5" style="164" customWidth="1"/>
    <col min="3330" max="3330" width="2.75" style="164" customWidth="1"/>
    <col min="3331" max="3332" width="2.5" style="164" customWidth="1"/>
    <col min="3333" max="3333" width="25.875" style="164" customWidth="1"/>
    <col min="3334" max="3334" width="11.625" style="164" customWidth="1"/>
    <col min="3335" max="3335" width="12.25" style="164" customWidth="1"/>
    <col min="3336" max="3336" width="11.5" style="164" customWidth="1"/>
    <col min="3337" max="3358" width="12" style="164" customWidth="1"/>
    <col min="3359" max="3359" width="2.5" style="164" customWidth="1"/>
    <col min="3360" max="3360" width="11.5" style="164" customWidth="1"/>
    <col min="3361" max="3584" width="9" style="164"/>
    <col min="3585" max="3585" width="2.5" style="164" customWidth="1"/>
    <col min="3586" max="3586" width="2.75" style="164" customWidth="1"/>
    <col min="3587" max="3588" width="2.5" style="164" customWidth="1"/>
    <col min="3589" max="3589" width="25.875" style="164" customWidth="1"/>
    <col min="3590" max="3590" width="11.625" style="164" customWidth="1"/>
    <col min="3591" max="3591" width="12.25" style="164" customWidth="1"/>
    <col min="3592" max="3592" width="11.5" style="164" customWidth="1"/>
    <col min="3593" max="3614" width="12" style="164" customWidth="1"/>
    <col min="3615" max="3615" width="2.5" style="164" customWidth="1"/>
    <col min="3616" max="3616" width="11.5" style="164" customWidth="1"/>
    <col min="3617" max="3840" width="9" style="164"/>
    <col min="3841" max="3841" width="2.5" style="164" customWidth="1"/>
    <col min="3842" max="3842" width="2.75" style="164" customWidth="1"/>
    <col min="3843" max="3844" width="2.5" style="164" customWidth="1"/>
    <col min="3845" max="3845" width="25.875" style="164" customWidth="1"/>
    <col min="3846" max="3846" width="11.625" style="164" customWidth="1"/>
    <col min="3847" max="3847" width="12.25" style="164" customWidth="1"/>
    <col min="3848" max="3848" width="11.5" style="164" customWidth="1"/>
    <col min="3849" max="3870" width="12" style="164" customWidth="1"/>
    <col min="3871" max="3871" width="2.5" style="164" customWidth="1"/>
    <col min="3872" max="3872" width="11.5" style="164" customWidth="1"/>
    <col min="3873" max="4096" width="9" style="164"/>
    <col min="4097" max="4097" width="2.5" style="164" customWidth="1"/>
    <col min="4098" max="4098" width="2.75" style="164" customWidth="1"/>
    <col min="4099" max="4100" width="2.5" style="164" customWidth="1"/>
    <col min="4101" max="4101" width="25.875" style="164" customWidth="1"/>
    <col min="4102" max="4102" width="11.625" style="164" customWidth="1"/>
    <col min="4103" max="4103" width="12.25" style="164" customWidth="1"/>
    <col min="4104" max="4104" width="11.5" style="164" customWidth="1"/>
    <col min="4105" max="4126" width="12" style="164" customWidth="1"/>
    <col min="4127" max="4127" width="2.5" style="164" customWidth="1"/>
    <col min="4128" max="4128" width="11.5" style="164" customWidth="1"/>
    <col min="4129" max="4352" width="9" style="164"/>
    <col min="4353" max="4353" width="2.5" style="164" customWidth="1"/>
    <col min="4354" max="4354" width="2.75" style="164" customWidth="1"/>
    <col min="4355" max="4356" width="2.5" style="164" customWidth="1"/>
    <col min="4357" max="4357" width="25.875" style="164" customWidth="1"/>
    <col min="4358" max="4358" width="11.625" style="164" customWidth="1"/>
    <col min="4359" max="4359" width="12.25" style="164" customWidth="1"/>
    <col min="4360" max="4360" width="11.5" style="164" customWidth="1"/>
    <col min="4361" max="4382" width="12" style="164" customWidth="1"/>
    <col min="4383" max="4383" width="2.5" style="164" customWidth="1"/>
    <col min="4384" max="4384" width="11.5" style="164" customWidth="1"/>
    <col min="4385" max="4608" width="9" style="164"/>
    <col min="4609" max="4609" width="2.5" style="164" customWidth="1"/>
    <col min="4610" max="4610" width="2.75" style="164" customWidth="1"/>
    <col min="4611" max="4612" width="2.5" style="164" customWidth="1"/>
    <col min="4613" max="4613" width="25.875" style="164" customWidth="1"/>
    <col min="4614" max="4614" width="11.625" style="164" customWidth="1"/>
    <col min="4615" max="4615" width="12.25" style="164" customWidth="1"/>
    <col min="4616" max="4616" width="11.5" style="164" customWidth="1"/>
    <col min="4617" max="4638" width="12" style="164" customWidth="1"/>
    <col min="4639" max="4639" width="2.5" style="164" customWidth="1"/>
    <col min="4640" max="4640" width="11.5" style="164" customWidth="1"/>
    <col min="4641" max="4864" width="9" style="164"/>
    <col min="4865" max="4865" width="2.5" style="164" customWidth="1"/>
    <col min="4866" max="4866" width="2.75" style="164" customWidth="1"/>
    <col min="4867" max="4868" width="2.5" style="164" customWidth="1"/>
    <col min="4869" max="4869" width="25.875" style="164" customWidth="1"/>
    <col min="4870" max="4870" width="11.625" style="164" customWidth="1"/>
    <col min="4871" max="4871" width="12.25" style="164" customWidth="1"/>
    <col min="4872" max="4872" width="11.5" style="164" customWidth="1"/>
    <col min="4873" max="4894" width="12" style="164" customWidth="1"/>
    <col min="4895" max="4895" width="2.5" style="164" customWidth="1"/>
    <col min="4896" max="4896" width="11.5" style="164" customWidth="1"/>
    <col min="4897" max="5120" width="9" style="164"/>
    <col min="5121" max="5121" width="2.5" style="164" customWidth="1"/>
    <col min="5122" max="5122" width="2.75" style="164" customWidth="1"/>
    <col min="5123" max="5124" width="2.5" style="164" customWidth="1"/>
    <col min="5125" max="5125" width="25.875" style="164" customWidth="1"/>
    <col min="5126" max="5126" width="11.625" style="164" customWidth="1"/>
    <col min="5127" max="5127" width="12.25" style="164" customWidth="1"/>
    <col min="5128" max="5128" width="11.5" style="164" customWidth="1"/>
    <col min="5129" max="5150" width="12" style="164" customWidth="1"/>
    <col min="5151" max="5151" width="2.5" style="164" customWidth="1"/>
    <col min="5152" max="5152" width="11.5" style="164" customWidth="1"/>
    <col min="5153" max="5376" width="9" style="164"/>
    <col min="5377" max="5377" width="2.5" style="164" customWidth="1"/>
    <col min="5378" max="5378" width="2.75" style="164" customWidth="1"/>
    <col min="5379" max="5380" width="2.5" style="164" customWidth="1"/>
    <col min="5381" max="5381" width="25.875" style="164" customWidth="1"/>
    <col min="5382" max="5382" width="11.625" style="164" customWidth="1"/>
    <col min="5383" max="5383" width="12.25" style="164" customWidth="1"/>
    <col min="5384" max="5384" width="11.5" style="164" customWidth="1"/>
    <col min="5385" max="5406" width="12" style="164" customWidth="1"/>
    <col min="5407" max="5407" width="2.5" style="164" customWidth="1"/>
    <col min="5408" max="5408" width="11.5" style="164" customWidth="1"/>
    <col min="5409" max="5632" width="9" style="164"/>
    <col min="5633" max="5633" width="2.5" style="164" customWidth="1"/>
    <col min="5634" max="5634" width="2.75" style="164" customWidth="1"/>
    <col min="5635" max="5636" width="2.5" style="164" customWidth="1"/>
    <col min="5637" max="5637" width="25.875" style="164" customWidth="1"/>
    <col min="5638" max="5638" width="11.625" style="164" customWidth="1"/>
    <col min="5639" max="5639" width="12.25" style="164" customWidth="1"/>
    <col min="5640" max="5640" width="11.5" style="164" customWidth="1"/>
    <col min="5641" max="5662" width="12" style="164" customWidth="1"/>
    <col min="5663" max="5663" width="2.5" style="164" customWidth="1"/>
    <col min="5664" max="5664" width="11.5" style="164" customWidth="1"/>
    <col min="5665" max="5888" width="9" style="164"/>
    <col min="5889" max="5889" width="2.5" style="164" customWidth="1"/>
    <col min="5890" max="5890" width="2.75" style="164" customWidth="1"/>
    <col min="5891" max="5892" width="2.5" style="164" customWidth="1"/>
    <col min="5893" max="5893" width="25.875" style="164" customWidth="1"/>
    <col min="5894" max="5894" width="11.625" style="164" customWidth="1"/>
    <col min="5895" max="5895" width="12.25" style="164" customWidth="1"/>
    <col min="5896" max="5896" width="11.5" style="164" customWidth="1"/>
    <col min="5897" max="5918" width="12" style="164" customWidth="1"/>
    <col min="5919" max="5919" width="2.5" style="164" customWidth="1"/>
    <col min="5920" max="5920" width="11.5" style="164" customWidth="1"/>
    <col min="5921" max="6144" width="9" style="164"/>
    <col min="6145" max="6145" width="2.5" style="164" customWidth="1"/>
    <col min="6146" max="6146" width="2.75" style="164" customWidth="1"/>
    <col min="6147" max="6148" width="2.5" style="164" customWidth="1"/>
    <col min="6149" max="6149" width="25.875" style="164" customWidth="1"/>
    <col min="6150" max="6150" width="11.625" style="164" customWidth="1"/>
    <col min="6151" max="6151" width="12.25" style="164" customWidth="1"/>
    <col min="6152" max="6152" width="11.5" style="164" customWidth="1"/>
    <col min="6153" max="6174" width="12" style="164" customWidth="1"/>
    <col min="6175" max="6175" width="2.5" style="164" customWidth="1"/>
    <col min="6176" max="6176" width="11.5" style="164" customWidth="1"/>
    <col min="6177" max="6400" width="9" style="164"/>
    <col min="6401" max="6401" width="2.5" style="164" customWidth="1"/>
    <col min="6402" max="6402" width="2.75" style="164" customWidth="1"/>
    <col min="6403" max="6404" width="2.5" style="164" customWidth="1"/>
    <col min="6405" max="6405" width="25.875" style="164" customWidth="1"/>
    <col min="6406" max="6406" width="11.625" style="164" customWidth="1"/>
    <col min="6407" max="6407" width="12.25" style="164" customWidth="1"/>
    <col min="6408" max="6408" width="11.5" style="164" customWidth="1"/>
    <col min="6409" max="6430" width="12" style="164" customWidth="1"/>
    <col min="6431" max="6431" width="2.5" style="164" customWidth="1"/>
    <col min="6432" max="6432" width="11.5" style="164" customWidth="1"/>
    <col min="6433" max="6656" width="9" style="164"/>
    <col min="6657" max="6657" width="2.5" style="164" customWidth="1"/>
    <col min="6658" max="6658" width="2.75" style="164" customWidth="1"/>
    <col min="6659" max="6660" width="2.5" style="164" customWidth="1"/>
    <col min="6661" max="6661" width="25.875" style="164" customWidth="1"/>
    <col min="6662" max="6662" width="11.625" style="164" customWidth="1"/>
    <col min="6663" max="6663" width="12.25" style="164" customWidth="1"/>
    <col min="6664" max="6664" width="11.5" style="164" customWidth="1"/>
    <col min="6665" max="6686" width="12" style="164" customWidth="1"/>
    <col min="6687" max="6687" width="2.5" style="164" customWidth="1"/>
    <col min="6688" max="6688" width="11.5" style="164" customWidth="1"/>
    <col min="6689" max="6912" width="9" style="164"/>
    <col min="6913" max="6913" width="2.5" style="164" customWidth="1"/>
    <col min="6914" max="6914" width="2.75" style="164" customWidth="1"/>
    <col min="6915" max="6916" width="2.5" style="164" customWidth="1"/>
    <col min="6917" max="6917" width="25.875" style="164" customWidth="1"/>
    <col min="6918" max="6918" width="11.625" style="164" customWidth="1"/>
    <col min="6919" max="6919" width="12.25" style="164" customWidth="1"/>
    <col min="6920" max="6920" width="11.5" style="164" customWidth="1"/>
    <col min="6921" max="6942" width="12" style="164" customWidth="1"/>
    <col min="6943" max="6943" width="2.5" style="164" customWidth="1"/>
    <col min="6944" max="6944" width="11.5" style="164" customWidth="1"/>
    <col min="6945" max="7168" width="9" style="164"/>
    <col min="7169" max="7169" width="2.5" style="164" customWidth="1"/>
    <col min="7170" max="7170" width="2.75" style="164" customWidth="1"/>
    <col min="7171" max="7172" width="2.5" style="164" customWidth="1"/>
    <col min="7173" max="7173" width="25.875" style="164" customWidth="1"/>
    <col min="7174" max="7174" width="11.625" style="164" customWidth="1"/>
    <col min="7175" max="7175" width="12.25" style="164" customWidth="1"/>
    <col min="7176" max="7176" width="11.5" style="164" customWidth="1"/>
    <col min="7177" max="7198" width="12" style="164" customWidth="1"/>
    <col min="7199" max="7199" width="2.5" style="164" customWidth="1"/>
    <col min="7200" max="7200" width="11.5" style="164" customWidth="1"/>
    <col min="7201" max="7424" width="9" style="164"/>
    <col min="7425" max="7425" width="2.5" style="164" customWidth="1"/>
    <col min="7426" max="7426" width="2.75" style="164" customWidth="1"/>
    <col min="7427" max="7428" width="2.5" style="164" customWidth="1"/>
    <col min="7429" max="7429" width="25.875" style="164" customWidth="1"/>
    <col min="7430" max="7430" width="11.625" style="164" customWidth="1"/>
    <col min="7431" max="7431" width="12.25" style="164" customWidth="1"/>
    <col min="7432" max="7432" width="11.5" style="164" customWidth="1"/>
    <col min="7433" max="7454" width="12" style="164" customWidth="1"/>
    <col min="7455" max="7455" width="2.5" style="164" customWidth="1"/>
    <col min="7456" max="7456" width="11.5" style="164" customWidth="1"/>
    <col min="7457" max="7680" width="9" style="164"/>
    <col min="7681" max="7681" width="2.5" style="164" customWidth="1"/>
    <col min="7682" max="7682" width="2.75" style="164" customWidth="1"/>
    <col min="7683" max="7684" width="2.5" style="164" customWidth="1"/>
    <col min="7685" max="7685" width="25.875" style="164" customWidth="1"/>
    <col min="7686" max="7686" width="11.625" style="164" customWidth="1"/>
    <col min="7687" max="7687" width="12.25" style="164" customWidth="1"/>
    <col min="7688" max="7688" width="11.5" style="164" customWidth="1"/>
    <col min="7689" max="7710" width="12" style="164" customWidth="1"/>
    <col min="7711" max="7711" width="2.5" style="164" customWidth="1"/>
    <col min="7712" max="7712" width="11.5" style="164" customWidth="1"/>
    <col min="7713" max="7936" width="9" style="164"/>
    <col min="7937" max="7937" width="2.5" style="164" customWidth="1"/>
    <col min="7938" max="7938" width="2.75" style="164" customWidth="1"/>
    <col min="7939" max="7940" width="2.5" style="164" customWidth="1"/>
    <col min="7941" max="7941" width="25.875" style="164" customWidth="1"/>
    <col min="7942" max="7942" width="11.625" style="164" customWidth="1"/>
    <col min="7943" max="7943" width="12.25" style="164" customWidth="1"/>
    <col min="7944" max="7944" width="11.5" style="164" customWidth="1"/>
    <col min="7945" max="7966" width="12" style="164" customWidth="1"/>
    <col min="7967" max="7967" width="2.5" style="164" customWidth="1"/>
    <col min="7968" max="7968" width="11.5" style="164" customWidth="1"/>
    <col min="7969" max="8192" width="9" style="164"/>
    <col min="8193" max="8193" width="2.5" style="164" customWidth="1"/>
    <col min="8194" max="8194" width="2.75" style="164" customWidth="1"/>
    <col min="8195" max="8196" width="2.5" style="164" customWidth="1"/>
    <col min="8197" max="8197" width="25.875" style="164" customWidth="1"/>
    <col min="8198" max="8198" width="11.625" style="164" customWidth="1"/>
    <col min="8199" max="8199" width="12.25" style="164" customWidth="1"/>
    <col min="8200" max="8200" width="11.5" style="164" customWidth="1"/>
    <col min="8201" max="8222" width="12" style="164" customWidth="1"/>
    <col min="8223" max="8223" width="2.5" style="164" customWidth="1"/>
    <col min="8224" max="8224" width="11.5" style="164" customWidth="1"/>
    <col min="8225" max="8448" width="9" style="164"/>
    <col min="8449" max="8449" width="2.5" style="164" customWidth="1"/>
    <col min="8450" max="8450" width="2.75" style="164" customWidth="1"/>
    <col min="8451" max="8452" width="2.5" style="164" customWidth="1"/>
    <col min="8453" max="8453" width="25.875" style="164" customWidth="1"/>
    <col min="8454" max="8454" width="11.625" style="164" customWidth="1"/>
    <col min="8455" max="8455" width="12.25" style="164" customWidth="1"/>
    <col min="8456" max="8456" width="11.5" style="164" customWidth="1"/>
    <col min="8457" max="8478" width="12" style="164" customWidth="1"/>
    <col min="8479" max="8479" width="2.5" style="164" customWidth="1"/>
    <col min="8480" max="8480" width="11.5" style="164" customWidth="1"/>
    <col min="8481" max="8704" width="9" style="164"/>
    <col min="8705" max="8705" width="2.5" style="164" customWidth="1"/>
    <col min="8706" max="8706" width="2.75" style="164" customWidth="1"/>
    <col min="8707" max="8708" width="2.5" style="164" customWidth="1"/>
    <col min="8709" max="8709" width="25.875" style="164" customWidth="1"/>
    <col min="8710" max="8710" width="11.625" style="164" customWidth="1"/>
    <col min="8711" max="8711" width="12.25" style="164" customWidth="1"/>
    <col min="8712" max="8712" width="11.5" style="164" customWidth="1"/>
    <col min="8713" max="8734" width="12" style="164" customWidth="1"/>
    <col min="8735" max="8735" width="2.5" style="164" customWidth="1"/>
    <col min="8736" max="8736" width="11.5" style="164" customWidth="1"/>
    <col min="8737" max="8960" width="9" style="164"/>
    <col min="8961" max="8961" width="2.5" style="164" customWidth="1"/>
    <col min="8962" max="8962" width="2.75" style="164" customWidth="1"/>
    <col min="8963" max="8964" width="2.5" style="164" customWidth="1"/>
    <col min="8965" max="8965" width="25.875" style="164" customWidth="1"/>
    <col min="8966" max="8966" width="11.625" style="164" customWidth="1"/>
    <col min="8967" max="8967" width="12.25" style="164" customWidth="1"/>
    <col min="8968" max="8968" width="11.5" style="164" customWidth="1"/>
    <col min="8969" max="8990" width="12" style="164" customWidth="1"/>
    <col min="8991" max="8991" width="2.5" style="164" customWidth="1"/>
    <col min="8992" max="8992" width="11.5" style="164" customWidth="1"/>
    <col min="8993" max="9216" width="9" style="164"/>
    <col min="9217" max="9217" width="2.5" style="164" customWidth="1"/>
    <col min="9218" max="9218" width="2.75" style="164" customWidth="1"/>
    <col min="9219" max="9220" width="2.5" style="164" customWidth="1"/>
    <col min="9221" max="9221" width="25.875" style="164" customWidth="1"/>
    <col min="9222" max="9222" width="11.625" style="164" customWidth="1"/>
    <col min="9223" max="9223" width="12.25" style="164" customWidth="1"/>
    <col min="9224" max="9224" width="11.5" style="164" customWidth="1"/>
    <col min="9225" max="9246" width="12" style="164" customWidth="1"/>
    <col min="9247" max="9247" width="2.5" style="164" customWidth="1"/>
    <col min="9248" max="9248" width="11.5" style="164" customWidth="1"/>
    <col min="9249" max="9472" width="9" style="164"/>
    <col min="9473" max="9473" width="2.5" style="164" customWidth="1"/>
    <col min="9474" max="9474" width="2.75" style="164" customWidth="1"/>
    <col min="9475" max="9476" width="2.5" style="164" customWidth="1"/>
    <col min="9477" max="9477" width="25.875" style="164" customWidth="1"/>
    <col min="9478" max="9478" width="11.625" style="164" customWidth="1"/>
    <col min="9479" max="9479" width="12.25" style="164" customWidth="1"/>
    <col min="9480" max="9480" width="11.5" style="164" customWidth="1"/>
    <col min="9481" max="9502" width="12" style="164" customWidth="1"/>
    <col min="9503" max="9503" width="2.5" style="164" customWidth="1"/>
    <col min="9504" max="9504" width="11.5" style="164" customWidth="1"/>
    <col min="9505" max="9728" width="9" style="164"/>
    <col min="9729" max="9729" width="2.5" style="164" customWidth="1"/>
    <col min="9730" max="9730" width="2.75" style="164" customWidth="1"/>
    <col min="9731" max="9732" width="2.5" style="164" customWidth="1"/>
    <col min="9733" max="9733" width="25.875" style="164" customWidth="1"/>
    <col min="9734" max="9734" width="11.625" style="164" customWidth="1"/>
    <col min="9735" max="9735" width="12.25" style="164" customWidth="1"/>
    <col min="9736" max="9736" width="11.5" style="164" customWidth="1"/>
    <col min="9737" max="9758" width="12" style="164" customWidth="1"/>
    <col min="9759" max="9759" width="2.5" style="164" customWidth="1"/>
    <col min="9760" max="9760" width="11.5" style="164" customWidth="1"/>
    <col min="9761" max="9984" width="9" style="164"/>
    <col min="9985" max="9985" width="2.5" style="164" customWidth="1"/>
    <col min="9986" max="9986" width="2.75" style="164" customWidth="1"/>
    <col min="9987" max="9988" width="2.5" style="164" customWidth="1"/>
    <col min="9989" max="9989" width="25.875" style="164" customWidth="1"/>
    <col min="9990" max="9990" width="11.625" style="164" customWidth="1"/>
    <col min="9991" max="9991" width="12.25" style="164" customWidth="1"/>
    <col min="9992" max="9992" width="11.5" style="164" customWidth="1"/>
    <col min="9993" max="10014" width="12" style="164" customWidth="1"/>
    <col min="10015" max="10015" width="2.5" style="164" customWidth="1"/>
    <col min="10016" max="10016" width="11.5" style="164" customWidth="1"/>
    <col min="10017" max="10240" width="9" style="164"/>
    <col min="10241" max="10241" width="2.5" style="164" customWidth="1"/>
    <col min="10242" max="10242" width="2.75" style="164" customWidth="1"/>
    <col min="10243" max="10244" width="2.5" style="164" customWidth="1"/>
    <col min="10245" max="10245" width="25.875" style="164" customWidth="1"/>
    <col min="10246" max="10246" width="11.625" style="164" customWidth="1"/>
    <col min="10247" max="10247" width="12.25" style="164" customWidth="1"/>
    <col min="10248" max="10248" width="11.5" style="164" customWidth="1"/>
    <col min="10249" max="10270" width="12" style="164" customWidth="1"/>
    <col min="10271" max="10271" width="2.5" style="164" customWidth="1"/>
    <col min="10272" max="10272" width="11.5" style="164" customWidth="1"/>
    <col min="10273" max="10496" width="9" style="164"/>
    <col min="10497" max="10497" width="2.5" style="164" customWidth="1"/>
    <col min="10498" max="10498" width="2.75" style="164" customWidth="1"/>
    <col min="10499" max="10500" width="2.5" style="164" customWidth="1"/>
    <col min="10501" max="10501" width="25.875" style="164" customWidth="1"/>
    <col min="10502" max="10502" width="11.625" style="164" customWidth="1"/>
    <col min="10503" max="10503" width="12.25" style="164" customWidth="1"/>
    <col min="10504" max="10504" width="11.5" style="164" customWidth="1"/>
    <col min="10505" max="10526" width="12" style="164" customWidth="1"/>
    <col min="10527" max="10527" width="2.5" style="164" customWidth="1"/>
    <col min="10528" max="10528" width="11.5" style="164" customWidth="1"/>
    <col min="10529" max="10752" width="9" style="164"/>
    <col min="10753" max="10753" width="2.5" style="164" customWidth="1"/>
    <col min="10754" max="10754" width="2.75" style="164" customWidth="1"/>
    <col min="10755" max="10756" width="2.5" style="164" customWidth="1"/>
    <col min="10757" max="10757" width="25.875" style="164" customWidth="1"/>
    <col min="10758" max="10758" width="11.625" style="164" customWidth="1"/>
    <col min="10759" max="10759" width="12.25" style="164" customWidth="1"/>
    <col min="10760" max="10760" width="11.5" style="164" customWidth="1"/>
    <col min="10761" max="10782" width="12" style="164" customWidth="1"/>
    <col min="10783" max="10783" width="2.5" style="164" customWidth="1"/>
    <col min="10784" max="10784" width="11.5" style="164" customWidth="1"/>
    <col min="10785" max="11008" width="9" style="164"/>
    <col min="11009" max="11009" width="2.5" style="164" customWidth="1"/>
    <col min="11010" max="11010" width="2.75" style="164" customWidth="1"/>
    <col min="11011" max="11012" width="2.5" style="164" customWidth="1"/>
    <col min="11013" max="11013" width="25.875" style="164" customWidth="1"/>
    <col min="11014" max="11014" width="11.625" style="164" customWidth="1"/>
    <col min="11015" max="11015" width="12.25" style="164" customWidth="1"/>
    <col min="11016" max="11016" width="11.5" style="164" customWidth="1"/>
    <col min="11017" max="11038" width="12" style="164" customWidth="1"/>
    <col min="11039" max="11039" width="2.5" style="164" customWidth="1"/>
    <col min="11040" max="11040" width="11.5" style="164" customWidth="1"/>
    <col min="11041" max="11264" width="9" style="164"/>
    <col min="11265" max="11265" width="2.5" style="164" customWidth="1"/>
    <col min="11266" max="11266" width="2.75" style="164" customWidth="1"/>
    <col min="11267" max="11268" width="2.5" style="164" customWidth="1"/>
    <col min="11269" max="11269" width="25.875" style="164" customWidth="1"/>
    <col min="11270" max="11270" width="11.625" style="164" customWidth="1"/>
    <col min="11271" max="11271" width="12.25" style="164" customWidth="1"/>
    <col min="11272" max="11272" width="11.5" style="164" customWidth="1"/>
    <col min="11273" max="11294" width="12" style="164" customWidth="1"/>
    <col min="11295" max="11295" width="2.5" style="164" customWidth="1"/>
    <col min="11296" max="11296" width="11.5" style="164" customWidth="1"/>
    <col min="11297" max="11520" width="9" style="164"/>
    <col min="11521" max="11521" width="2.5" style="164" customWidth="1"/>
    <col min="11522" max="11522" width="2.75" style="164" customWidth="1"/>
    <col min="11523" max="11524" width="2.5" style="164" customWidth="1"/>
    <col min="11525" max="11525" width="25.875" style="164" customWidth="1"/>
    <col min="11526" max="11526" width="11.625" style="164" customWidth="1"/>
    <col min="11527" max="11527" width="12.25" style="164" customWidth="1"/>
    <col min="11528" max="11528" width="11.5" style="164" customWidth="1"/>
    <col min="11529" max="11550" width="12" style="164" customWidth="1"/>
    <col min="11551" max="11551" width="2.5" style="164" customWidth="1"/>
    <col min="11552" max="11552" width="11.5" style="164" customWidth="1"/>
    <col min="11553" max="11776" width="9" style="164"/>
    <col min="11777" max="11777" width="2.5" style="164" customWidth="1"/>
    <col min="11778" max="11778" width="2.75" style="164" customWidth="1"/>
    <col min="11779" max="11780" width="2.5" style="164" customWidth="1"/>
    <col min="11781" max="11781" width="25.875" style="164" customWidth="1"/>
    <col min="11782" max="11782" width="11.625" style="164" customWidth="1"/>
    <col min="11783" max="11783" width="12.25" style="164" customWidth="1"/>
    <col min="11784" max="11784" width="11.5" style="164" customWidth="1"/>
    <col min="11785" max="11806" width="12" style="164" customWidth="1"/>
    <col min="11807" max="11807" width="2.5" style="164" customWidth="1"/>
    <col min="11808" max="11808" width="11.5" style="164" customWidth="1"/>
    <col min="11809" max="12032" width="9" style="164"/>
    <col min="12033" max="12033" width="2.5" style="164" customWidth="1"/>
    <col min="12034" max="12034" width="2.75" style="164" customWidth="1"/>
    <col min="12035" max="12036" width="2.5" style="164" customWidth="1"/>
    <col min="12037" max="12037" width="25.875" style="164" customWidth="1"/>
    <col min="12038" max="12038" width="11.625" style="164" customWidth="1"/>
    <col min="12039" max="12039" width="12.25" style="164" customWidth="1"/>
    <col min="12040" max="12040" width="11.5" style="164" customWidth="1"/>
    <col min="12041" max="12062" width="12" style="164" customWidth="1"/>
    <col min="12063" max="12063" width="2.5" style="164" customWidth="1"/>
    <col min="12064" max="12064" width="11.5" style="164" customWidth="1"/>
    <col min="12065" max="12288" width="9" style="164"/>
    <col min="12289" max="12289" width="2.5" style="164" customWidth="1"/>
    <col min="12290" max="12290" width="2.75" style="164" customWidth="1"/>
    <col min="12291" max="12292" width="2.5" style="164" customWidth="1"/>
    <col min="12293" max="12293" width="25.875" style="164" customWidth="1"/>
    <col min="12294" max="12294" width="11.625" style="164" customWidth="1"/>
    <col min="12295" max="12295" width="12.25" style="164" customWidth="1"/>
    <col min="12296" max="12296" width="11.5" style="164" customWidth="1"/>
    <col min="12297" max="12318" width="12" style="164" customWidth="1"/>
    <col min="12319" max="12319" width="2.5" style="164" customWidth="1"/>
    <col min="12320" max="12320" width="11.5" style="164" customWidth="1"/>
    <col min="12321" max="12544" width="9" style="164"/>
    <col min="12545" max="12545" width="2.5" style="164" customWidth="1"/>
    <col min="12546" max="12546" width="2.75" style="164" customWidth="1"/>
    <col min="12547" max="12548" width="2.5" style="164" customWidth="1"/>
    <col min="12549" max="12549" width="25.875" style="164" customWidth="1"/>
    <col min="12550" max="12550" width="11.625" style="164" customWidth="1"/>
    <col min="12551" max="12551" width="12.25" style="164" customWidth="1"/>
    <col min="12552" max="12552" width="11.5" style="164" customWidth="1"/>
    <col min="12553" max="12574" width="12" style="164" customWidth="1"/>
    <col min="12575" max="12575" width="2.5" style="164" customWidth="1"/>
    <col min="12576" max="12576" width="11.5" style="164" customWidth="1"/>
    <col min="12577" max="12800" width="9" style="164"/>
    <col min="12801" max="12801" width="2.5" style="164" customWidth="1"/>
    <col min="12802" max="12802" width="2.75" style="164" customWidth="1"/>
    <col min="12803" max="12804" width="2.5" style="164" customWidth="1"/>
    <col min="12805" max="12805" width="25.875" style="164" customWidth="1"/>
    <col min="12806" max="12806" width="11.625" style="164" customWidth="1"/>
    <col min="12807" max="12807" width="12.25" style="164" customWidth="1"/>
    <col min="12808" max="12808" width="11.5" style="164" customWidth="1"/>
    <col min="12809" max="12830" width="12" style="164" customWidth="1"/>
    <col min="12831" max="12831" width="2.5" style="164" customWidth="1"/>
    <col min="12832" max="12832" width="11.5" style="164" customWidth="1"/>
    <col min="12833" max="13056" width="9" style="164"/>
    <col min="13057" max="13057" width="2.5" style="164" customWidth="1"/>
    <col min="13058" max="13058" width="2.75" style="164" customWidth="1"/>
    <col min="13059" max="13060" width="2.5" style="164" customWidth="1"/>
    <col min="13061" max="13061" width="25.875" style="164" customWidth="1"/>
    <col min="13062" max="13062" width="11.625" style="164" customWidth="1"/>
    <col min="13063" max="13063" width="12.25" style="164" customWidth="1"/>
    <col min="13064" max="13064" width="11.5" style="164" customWidth="1"/>
    <col min="13065" max="13086" width="12" style="164" customWidth="1"/>
    <col min="13087" max="13087" width="2.5" style="164" customWidth="1"/>
    <col min="13088" max="13088" width="11.5" style="164" customWidth="1"/>
    <col min="13089" max="13312" width="9" style="164"/>
    <col min="13313" max="13313" width="2.5" style="164" customWidth="1"/>
    <col min="13314" max="13314" width="2.75" style="164" customWidth="1"/>
    <col min="13315" max="13316" width="2.5" style="164" customWidth="1"/>
    <col min="13317" max="13317" width="25.875" style="164" customWidth="1"/>
    <col min="13318" max="13318" width="11.625" style="164" customWidth="1"/>
    <col min="13319" max="13319" width="12.25" style="164" customWidth="1"/>
    <col min="13320" max="13320" width="11.5" style="164" customWidth="1"/>
    <col min="13321" max="13342" width="12" style="164" customWidth="1"/>
    <col min="13343" max="13343" width="2.5" style="164" customWidth="1"/>
    <col min="13344" max="13344" width="11.5" style="164" customWidth="1"/>
    <col min="13345" max="13568" width="9" style="164"/>
    <col min="13569" max="13569" width="2.5" style="164" customWidth="1"/>
    <col min="13570" max="13570" width="2.75" style="164" customWidth="1"/>
    <col min="13571" max="13572" width="2.5" style="164" customWidth="1"/>
    <col min="13573" max="13573" width="25.875" style="164" customWidth="1"/>
    <col min="13574" max="13574" width="11.625" style="164" customWidth="1"/>
    <col min="13575" max="13575" width="12.25" style="164" customWidth="1"/>
    <col min="13576" max="13576" width="11.5" style="164" customWidth="1"/>
    <col min="13577" max="13598" width="12" style="164" customWidth="1"/>
    <col min="13599" max="13599" width="2.5" style="164" customWidth="1"/>
    <col min="13600" max="13600" width="11.5" style="164" customWidth="1"/>
    <col min="13601" max="13824" width="9" style="164"/>
    <col min="13825" max="13825" width="2.5" style="164" customWidth="1"/>
    <col min="13826" max="13826" width="2.75" style="164" customWidth="1"/>
    <col min="13827" max="13828" width="2.5" style="164" customWidth="1"/>
    <col min="13829" max="13829" width="25.875" style="164" customWidth="1"/>
    <col min="13830" max="13830" width="11.625" style="164" customWidth="1"/>
    <col min="13831" max="13831" width="12.25" style="164" customWidth="1"/>
    <col min="13832" max="13832" width="11.5" style="164" customWidth="1"/>
    <col min="13833" max="13854" width="12" style="164" customWidth="1"/>
    <col min="13855" max="13855" width="2.5" style="164" customWidth="1"/>
    <col min="13856" max="13856" width="11.5" style="164" customWidth="1"/>
    <col min="13857" max="14080" width="9" style="164"/>
    <col min="14081" max="14081" width="2.5" style="164" customWidth="1"/>
    <col min="14082" max="14082" width="2.75" style="164" customWidth="1"/>
    <col min="14083" max="14084" width="2.5" style="164" customWidth="1"/>
    <col min="14085" max="14085" width="25.875" style="164" customWidth="1"/>
    <col min="14086" max="14086" width="11.625" style="164" customWidth="1"/>
    <col min="14087" max="14087" width="12.25" style="164" customWidth="1"/>
    <col min="14088" max="14088" width="11.5" style="164" customWidth="1"/>
    <col min="14089" max="14110" width="12" style="164" customWidth="1"/>
    <col min="14111" max="14111" width="2.5" style="164" customWidth="1"/>
    <col min="14112" max="14112" width="11.5" style="164" customWidth="1"/>
    <col min="14113" max="14336" width="9" style="164"/>
    <col min="14337" max="14337" width="2.5" style="164" customWidth="1"/>
    <col min="14338" max="14338" width="2.75" style="164" customWidth="1"/>
    <col min="14339" max="14340" width="2.5" style="164" customWidth="1"/>
    <col min="14341" max="14341" width="25.875" style="164" customWidth="1"/>
    <col min="14342" max="14342" width="11.625" style="164" customWidth="1"/>
    <col min="14343" max="14343" width="12.25" style="164" customWidth="1"/>
    <col min="14344" max="14344" width="11.5" style="164" customWidth="1"/>
    <col min="14345" max="14366" width="12" style="164" customWidth="1"/>
    <col min="14367" max="14367" width="2.5" style="164" customWidth="1"/>
    <col min="14368" max="14368" width="11.5" style="164" customWidth="1"/>
    <col min="14369" max="14592" width="9" style="164"/>
    <col min="14593" max="14593" width="2.5" style="164" customWidth="1"/>
    <col min="14594" max="14594" width="2.75" style="164" customWidth="1"/>
    <col min="14595" max="14596" width="2.5" style="164" customWidth="1"/>
    <col min="14597" max="14597" width="25.875" style="164" customWidth="1"/>
    <col min="14598" max="14598" width="11.625" style="164" customWidth="1"/>
    <col min="14599" max="14599" width="12.25" style="164" customWidth="1"/>
    <col min="14600" max="14600" width="11.5" style="164" customWidth="1"/>
    <col min="14601" max="14622" width="12" style="164" customWidth="1"/>
    <col min="14623" max="14623" width="2.5" style="164" customWidth="1"/>
    <col min="14624" max="14624" width="11.5" style="164" customWidth="1"/>
    <col min="14625" max="14848" width="9" style="164"/>
    <col min="14849" max="14849" width="2.5" style="164" customWidth="1"/>
    <col min="14850" max="14850" width="2.75" style="164" customWidth="1"/>
    <col min="14851" max="14852" width="2.5" style="164" customWidth="1"/>
    <col min="14853" max="14853" width="25.875" style="164" customWidth="1"/>
    <col min="14854" max="14854" width="11.625" style="164" customWidth="1"/>
    <col min="14855" max="14855" width="12.25" style="164" customWidth="1"/>
    <col min="14856" max="14856" width="11.5" style="164" customWidth="1"/>
    <col min="14857" max="14878" width="12" style="164" customWidth="1"/>
    <col min="14879" max="14879" width="2.5" style="164" customWidth="1"/>
    <col min="14880" max="14880" width="11.5" style="164" customWidth="1"/>
    <col min="14881" max="15104" width="9" style="164"/>
    <col min="15105" max="15105" width="2.5" style="164" customWidth="1"/>
    <col min="15106" max="15106" width="2.75" style="164" customWidth="1"/>
    <col min="15107" max="15108" width="2.5" style="164" customWidth="1"/>
    <col min="15109" max="15109" width="25.875" style="164" customWidth="1"/>
    <col min="15110" max="15110" width="11.625" style="164" customWidth="1"/>
    <col min="15111" max="15111" width="12.25" style="164" customWidth="1"/>
    <col min="15112" max="15112" width="11.5" style="164" customWidth="1"/>
    <col min="15113" max="15134" width="12" style="164" customWidth="1"/>
    <col min="15135" max="15135" width="2.5" style="164" customWidth="1"/>
    <col min="15136" max="15136" width="11.5" style="164" customWidth="1"/>
    <col min="15137" max="15360" width="9" style="164"/>
    <col min="15361" max="15361" width="2.5" style="164" customWidth="1"/>
    <col min="15362" max="15362" width="2.75" style="164" customWidth="1"/>
    <col min="15363" max="15364" width="2.5" style="164" customWidth="1"/>
    <col min="15365" max="15365" width="25.875" style="164" customWidth="1"/>
    <col min="15366" max="15366" width="11.625" style="164" customWidth="1"/>
    <col min="15367" max="15367" width="12.25" style="164" customWidth="1"/>
    <col min="15368" max="15368" width="11.5" style="164" customWidth="1"/>
    <col min="15369" max="15390" width="12" style="164" customWidth="1"/>
    <col min="15391" max="15391" width="2.5" style="164" customWidth="1"/>
    <col min="15392" max="15392" width="11.5" style="164" customWidth="1"/>
    <col min="15393" max="15616" width="9" style="164"/>
    <col min="15617" max="15617" width="2.5" style="164" customWidth="1"/>
    <col min="15618" max="15618" width="2.75" style="164" customWidth="1"/>
    <col min="15619" max="15620" width="2.5" style="164" customWidth="1"/>
    <col min="15621" max="15621" width="25.875" style="164" customWidth="1"/>
    <col min="15622" max="15622" width="11.625" style="164" customWidth="1"/>
    <col min="15623" max="15623" width="12.25" style="164" customWidth="1"/>
    <col min="15624" max="15624" width="11.5" style="164" customWidth="1"/>
    <col min="15625" max="15646" width="12" style="164" customWidth="1"/>
    <col min="15647" max="15647" width="2.5" style="164" customWidth="1"/>
    <col min="15648" max="15648" width="11.5" style="164" customWidth="1"/>
    <col min="15649" max="15872" width="9" style="164"/>
    <col min="15873" max="15873" width="2.5" style="164" customWidth="1"/>
    <col min="15874" max="15874" width="2.75" style="164" customWidth="1"/>
    <col min="15875" max="15876" width="2.5" style="164" customWidth="1"/>
    <col min="15877" max="15877" width="25.875" style="164" customWidth="1"/>
    <col min="15878" max="15878" width="11.625" style="164" customWidth="1"/>
    <col min="15879" max="15879" width="12.25" style="164" customWidth="1"/>
    <col min="15880" max="15880" width="11.5" style="164" customWidth="1"/>
    <col min="15881" max="15902" width="12" style="164" customWidth="1"/>
    <col min="15903" max="15903" width="2.5" style="164" customWidth="1"/>
    <col min="15904" max="15904" width="11.5" style="164" customWidth="1"/>
    <col min="15905" max="16128" width="9" style="164"/>
    <col min="16129" max="16129" width="2.5" style="164" customWidth="1"/>
    <col min="16130" max="16130" width="2.75" style="164" customWidth="1"/>
    <col min="16131" max="16132" width="2.5" style="164" customWidth="1"/>
    <col min="16133" max="16133" width="25.875" style="164" customWidth="1"/>
    <col min="16134" max="16134" width="11.625" style="164" customWidth="1"/>
    <col min="16135" max="16135" width="12.25" style="164" customWidth="1"/>
    <col min="16136" max="16136" width="11.5" style="164" customWidth="1"/>
    <col min="16137" max="16158" width="12" style="164" customWidth="1"/>
    <col min="16159" max="16159" width="2.5" style="164" customWidth="1"/>
    <col min="16160" max="16160" width="11.5" style="164" customWidth="1"/>
    <col min="16161" max="16384" width="9" style="164"/>
  </cols>
  <sheetData>
    <row r="1" spans="1:30" s="2" customFormat="1" ht="24.95" customHeight="1" thickBot="1" x14ac:dyDescent="0.2">
      <c r="B1" s="165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35.1" customHeight="1" thickBot="1" x14ac:dyDescent="0.2">
      <c r="A2" s="3"/>
      <c r="B2" s="4"/>
      <c r="C2" s="4"/>
      <c r="D2" s="4"/>
      <c r="E2" s="4"/>
      <c r="F2" s="5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AA2" s="185" t="s">
        <v>1</v>
      </c>
      <c r="AB2" s="186"/>
      <c r="AC2" s="187"/>
      <c r="AD2" s="188"/>
    </row>
    <row r="3" spans="1:30" s="2" customFormat="1" ht="30" customHeight="1" x14ac:dyDescent="0.15">
      <c r="B3" s="6" t="s">
        <v>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D3" s="7"/>
    </row>
    <row r="4" spans="1:30" s="8" customFormat="1" ht="17.25" x14ac:dyDescent="0.2">
      <c r="B4" s="9" t="s">
        <v>7</v>
      </c>
      <c r="C4" s="10" t="s">
        <v>8</v>
      </c>
      <c r="D4" s="11"/>
      <c r="E4" s="12"/>
      <c r="F4" s="12"/>
      <c r="G4" s="12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 t="s">
        <v>9</v>
      </c>
    </row>
    <row r="5" spans="1:30" s="8" customFormat="1" ht="6" customHeight="1" thickBot="1" x14ac:dyDescent="0.2">
      <c r="B5" s="16"/>
      <c r="C5" s="11"/>
      <c r="D5" s="11"/>
      <c r="E5" s="12"/>
      <c r="F5" s="12"/>
      <c r="G5" s="12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9"/>
    </row>
    <row r="6" spans="1:30" s="23" customFormat="1" ht="15.75" customHeight="1" x14ac:dyDescent="0.15">
      <c r="A6" s="20"/>
      <c r="B6" s="169" t="s">
        <v>10</v>
      </c>
      <c r="C6" s="170"/>
      <c r="D6" s="170"/>
      <c r="E6" s="170"/>
      <c r="F6" s="171"/>
      <c r="G6" s="171"/>
      <c r="H6" s="172"/>
      <c r="I6" s="21"/>
      <c r="J6" s="22"/>
      <c r="K6" s="177" t="s">
        <v>11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8" t="s">
        <v>2</v>
      </c>
    </row>
    <row r="7" spans="1:30" s="23" customFormat="1" ht="15.75" customHeight="1" thickBot="1" x14ac:dyDescent="0.2">
      <c r="A7" s="20"/>
      <c r="B7" s="173"/>
      <c r="C7" s="174"/>
      <c r="D7" s="174"/>
      <c r="E7" s="174"/>
      <c r="F7" s="175"/>
      <c r="G7" s="175"/>
      <c r="H7" s="176"/>
      <c r="I7" s="24" t="s">
        <v>12</v>
      </c>
      <c r="J7" s="24" t="s">
        <v>13</v>
      </c>
      <c r="K7" s="24" t="s">
        <v>14</v>
      </c>
      <c r="L7" s="24" t="s">
        <v>15</v>
      </c>
      <c r="M7" s="24" t="s">
        <v>16</v>
      </c>
      <c r="N7" s="24" t="s">
        <v>17</v>
      </c>
      <c r="O7" s="24" t="s">
        <v>18</v>
      </c>
      <c r="P7" s="24" t="s">
        <v>19</v>
      </c>
      <c r="Q7" s="24" t="s">
        <v>20</v>
      </c>
      <c r="R7" s="24" t="s">
        <v>21</v>
      </c>
      <c r="S7" s="24" t="s">
        <v>22</v>
      </c>
      <c r="T7" s="24" t="s">
        <v>23</v>
      </c>
      <c r="U7" s="24" t="s">
        <v>24</v>
      </c>
      <c r="V7" s="24" t="s">
        <v>25</v>
      </c>
      <c r="W7" s="24" t="s">
        <v>26</v>
      </c>
      <c r="X7" s="24" t="s">
        <v>27</v>
      </c>
      <c r="Y7" s="24" t="s">
        <v>28</v>
      </c>
      <c r="Z7" s="24" t="s">
        <v>29</v>
      </c>
      <c r="AA7" s="24" t="s">
        <v>30</v>
      </c>
      <c r="AB7" s="24" t="s">
        <v>31</v>
      </c>
      <c r="AC7" s="24" t="s">
        <v>32</v>
      </c>
      <c r="AD7" s="179"/>
    </row>
    <row r="8" spans="1:30" s="23" customFormat="1" ht="15.75" customHeight="1" thickTop="1" thickBot="1" x14ac:dyDescent="0.2">
      <c r="A8" s="20"/>
      <c r="B8" s="182" t="s">
        <v>33</v>
      </c>
      <c r="C8" s="183"/>
      <c r="D8" s="183"/>
      <c r="E8" s="183"/>
      <c r="F8" s="183"/>
      <c r="G8" s="183"/>
      <c r="H8" s="184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7"/>
    </row>
    <row r="9" spans="1:30" s="23" customFormat="1" ht="15.75" customHeight="1" thickTop="1" x14ac:dyDescent="0.15">
      <c r="A9" s="20"/>
      <c r="B9" s="28" t="s">
        <v>34</v>
      </c>
      <c r="C9" s="29"/>
      <c r="D9" s="29"/>
      <c r="E9" s="29"/>
      <c r="F9" s="29"/>
      <c r="G9" s="29"/>
      <c r="H9" s="30"/>
      <c r="I9" s="31"/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>
        <f t="shared" ref="AD9:AD28" si="0">SUM(I9:AC9)</f>
        <v>0</v>
      </c>
    </row>
    <row r="10" spans="1:30" s="23" customFormat="1" ht="15.75" customHeight="1" thickBot="1" x14ac:dyDescent="0.2">
      <c r="A10" s="20"/>
      <c r="B10" s="34" t="s">
        <v>35</v>
      </c>
      <c r="C10" s="35"/>
      <c r="D10" s="36"/>
      <c r="E10" s="35"/>
      <c r="F10" s="35"/>
      <c r="G10" s="35"/>
      <c r="H10" s="37"/>
      <c r="I10" s="38"/>
      <c r="J10" s="38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>
        <f t="shared" si="0"/>
        <v>0</v>
      </c>
    </row>
    <row r="11" spans="1:30" s="23" customFormat="1" ht="15.75" customHeight="1" thickTop="1" x14ac:dyDescent="0.15">
      <c r="A11" s="20"/>
      <c r="B11" s="41" t="s">
        <v>0</v>
      </c>
      <c r="C11" s="29" t="s">
        <v>36</v>
      </c>
      <c r="D11" s="29"/>
      <c r="E11" s="29"/>
      <c r="F11" s="29"/>
      <c r="G11" s="29"/>
      <c r="H11" s="30"/>
      <c r="I11" s="31"/>
      <c r="J11" s="31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>
        <f t="shared" si="0"/>
        <v>0</v>
      </c>
    </row>
    <row r="12" spans="1:30" s="23" customFormat="1" ht="15.75" customHeight="1" thickBot="1" x14ac:dyDescent="0.2">
      <c r="A12" s="20"/>
      <c r="B12" s="42"/>
      <c r="C12" s="43" t="s">
        <v>37</v>
      </c>
      <c r="D12" s="44"/>
      <c r="E12" s="45"/>
      <c r="F12" s="43"/>
      <c r="G12" s="43"/>
      <c r="H12" s="46"/>
      <c r="I12" s="47"/>
      <c r="J12" s="4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9">
        <f t="shared" si="0"/>
        <v>0</v>
      </c>
    </row>
    <row r="13" spans="1:30" s="23" customFormat="1" ht="15.75" customHeight="1" thickBot="1" x14ac:dyDescent="0.2">
      <c r="A13" s="20"/>
      <c r="B13" s="42"/>
      <c r="C13" s="50" t="s">
        <v>38</v>
      </c>
      <c r="D13" s="51"/>
      <c r="E13" s="52"/>
      <c r="F13" s="53"/>
      <c r="G13" s="54"/>
      <c r="H13" s="55" t="s">
        <v>39</v>
      </c>
      <c r="I13" s="56"/>
      <c r="J13" s="5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>
        <f t="shared" si="0"/>
        <v>0</v>
      </c>
    </row>
    <row r="14" spans="1:30" s="23" customFormat="1" ht="15.75" customHeight="1" thickBot="1" x14ac:dyDescent="0.2">
      <c r="A14" s="20"/>
      <c r="B14" s="42"/>
      <c r="C14" s="168" t="s">
        <v>86</v>
      </c>
      <c r="D14" s="51"/>
      <c r="E14" s="52"/>
      <c r="F14" s="52"/>
      <c r="G14" s="167"/>
      <c r="H14" s="166"/>
      <c r="I14" s="56"/>
      <c r="J14" s="5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>
        <f t="shared" ref="AD14" si="1">SUM(I14:AC14)</f>
        <v>0</v>
      </c>
    </row>
    <row r="15" spans="1:30" s="23" customFormat="1" ht="15.75" customHeight="1" thickBot="1" x14ac:dyDescent="0.2">
      <c r="A15" s="20"/>
      <c r="B15" s="59"/>
      <c r="C15" s="60" t="s">
        <v>40</v>
      </c>
      <c r="D15" s="51"/>
      <c r="E15" s="52"/>
      <c r="F15" s="60"/>
      <c r="G15" s="54"/>
      <c r="H15" s="61" t="s">
        <v>41</v>
      </c>
      <c r="I15" s="62"/>
      <c r="J15" s="62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4">
        <f t="shared" si="0"/>
        <v>0</v>
      </c>
    </row>
    <row r="16" spans="1:30" s="23" customFormat="1" ht="15.75" customHeight="1" x14ac:dyDescent="0.15">
      <c r="A16" s="20"/>
      <c r="B16" s="65" t="s">
        <v>42</v>
      </c>
      <c r="C16" s="66" t="s">
        <v>43</v>
      </c>
      <c r="D16" s="66"/>
      <c r="E16" s="66"/>
      <c r="F16" s="66"/>
      <c r="G16" s="66"/>
      <c r="H16" s="67"/>
      <c r="I16" s="68"/>
      <c r="J16" s="68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0">
        <f t="shared" si="0"/>
        <v>0</v>
      </c>
    </row>
    <row r="17" spans="1:30" s="23" customFormat="1" ht="15.75" customHeight="1" thickBot="1" x14ac:dyDescent="0.2">
      <c r="A17" s="20"/>
      <c r="B17" s="65"/>
      <c r="C17" s="71" t="s">
        <v>44</v>
      </c>
      <c r="D17" s="72"/>
      <c r="E17" s="72"/>
      <c r="F17" s="72"/>
      <c r="G17" s="72"/>
      <c r="H17" s="73"/>
      <c r="I17" s="56"/>
      <c r="J17" s="5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>
        <f t="shared" si="0"/>
        <v>0</v>
      </c>
    </row>
    <row r="18" spans="1:30" s="23" customFormat="1" ht="15.75" customHeight="1" thickBot="1" x14ac:dyDescent="0.2">
      <c r="A18" s="20"/>
      <c r="B18" s="65"/>
      <c r="C18" s="74" t="s">
        <v>45</v>
      </c>
      <c r="D18" s="51"/>
      <c r="E18" s="52"/>
      <c r="F18" s="60"/>
      <c r="G18" s="54"/>
      <c r="H18" s="61" t="s">
        <v>41</v>
      </c>
      <c r="I18" s="75"/>
      <c r="J18" s="75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7">
        <f t="shared" si="0"/>
        <v>0</v>
      </c>
    </row>
    <row r="19" spans="1:30" s="23" customFormat="1" ht="15.75" customHeight="1" thickBot="1" x14ac:dyDescent="0.2">
      <c r="A19" s="20"/>
      <c r="B19" s="78" t="s">
        <v>46</v>
      </c>
      <c r="C19" s="79" t="s">
        <v>47</v>
      </c>
      <c r="D19" s="80"/>
      <c r="E19" s="80"/>
      <c r="F19" s="80"/>
      <c r="G19" s="80"/>
      <c r="H19" s="81"/>
      <c r="I19" s="82"/>
      <c r="J19" s="82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4">
        <f t="shared" si="0"/>
        <v>0</v>
      </c>
    </row>
    <row r="20" spans="1:30" s="23" customFormat="1" ht="15.75" customHeight="1" x14ac:dyDescent="0.15">
      <c r="A20" s="20"/>
      <c r="B20" s="85" t="s">
        <v>48</v>
      </c>
      <c r="C20" s="86" t="s">
        <v>49</v>
      </c>
      <c r="D20" s="86"/>
      <c r="E20" s="86"/>
      <c r="F20" s="86"/>
      <c r="G20" s="86"/>
      <c r="H20" s="87"/>
      <c r="I20" s="88"/>
      <c r="J20" s="88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>
        <f t="shared" si="0"/>
        <v>0</v>
      </c>
    </row>
    <row r="21" spans="1:30" s="23" customFormat="1" ht="15.75" customHeight="1" x14ac:dyDescent="0.15">
      <c r="A21" s="20"/>
      <c r="B21" s="59"/>
      <c r="C21" s="45" t="s">
        <v>50</v>
      </c>
      <c r="D21" s="91"/>
      <c r="E21" s="45"/>
      <c r="F21" s="45"/>
      <c r="G21" s="45"/>
      <c r="H21" s="92"/>
      <c r="I21" s="75"/>
      <c r="J21" s="75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7">
        <f t="shared" si="0"/>
        <v>0</v>
      </c>
    </row>
    <row r="22" spans="1:30" s="23" customFormat="1" ht="15.75" customHeight="1" x14ac:dyDescent="0.15">
      <c r="A22" s="20"/>
      <c r="B22" s="93" t="s">
        <v>51</v>
      </c>
      <c r="C22" s="66" t="s">
        <v>52</v>
      </c>
      <c r="D22" s="66"/>
      <c r="E22" s="66"/>
      <c r="F22" s="66"/>
      <c r="G22" s="66"/>
      <c r="H22" s="67"/>
      <c r="I22" s="68"/>
      <c r="J22" s="68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0">
        <f t="shared" si="0"/>
        <v>0</v>
      </c>
    </row>
    <row r="23" spans="1:30" s="23" customFormat="1" ht="15.75" customHeight="1" thickBot="1" x14ac:dyDescent="0.2">
      <c r="A23" s="20"/>
      <c r="B23" s="78" t="s">
        <v>53</v>
      </c>
      <c r="C23" s="80" t="s">
        <v>54</v>
      </c>
      <c r="D23" s="80"/>
      <c r="E23" s="80"/>
      <c r="F23" s="80"/>
      <c r="G23" s="80"/>
      <c r="H23" s="81"/>
      <c r="I23" s="82"/>
      <c r="J23" s="82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>
        <f t="shared" si="0"/>
        <v>0</v>
      </c>
    </row>
    <row r="24" spans="1:30" s="23" customFormat="1" ht="15.75" customHeight="1" x14ac:dyDescent="0.15">
      <c r="A24" s="20"/>
      <c r="B24" s="94" t="s">
        <v>55</v>
      </c>
      <c r="C24" s="86" t="s">
        <v>56</v>
      </c>
      <c r="D24" s="95"/>
      <c r="E24" s="95"/>
      <c r="F24" s="95"/>
      <c r="G24" s="95"/>
      <c r="H24" s="96"/>
      <c r="I24" s="97"/>
      <c r="J24" s="97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9">
        <f t="shared" si="0"/>
        <v>0</v>
      </c>
    </row>
    <row r="25" spans="1:30" s="23" customFormat="1" ht="15.75" customHeight="1" x14ac:dyDescent="0.15">
      <c r="A25" s="20"/>
      <c r="B25" s="93" t="s">
        <v>57</v>
      </c>
      <c r="C25" s="66" t="s">
        <v>58</v>
      </c>
      <c r="D25" s="66"/>
      <c r="E25" s="66"/>
      <c r="F25" s="66"/>
      <c r="G25" s="66"/>
      <c r="H25" s="67"/>
      <c r="I25" s="68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70">
        <f t="shared" si="0"/>
        <v>0</v>
      </c>
    </row>
    <row r="26" spans="1:30" s="23" customFormat="1" ht="15.75" customHeight="1" x14ac:dyDescent="0.15">
      <c r="A26" s="20"/>
      <c r="B26" s="42"/>
      <c r="C26" s="100" t="s">
        <v>59</v>
      </c>
      <c r="D26" s="101"/>
      <c r="E26" s="101"/>
      <c r="F26" s="101"/>
      <c r="G26" s="101"/>
      <c r="H26" s="102"/>
      <c r="I26" s="103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5">
        <f t="shared" si="0"/>
        <v>0</v>
      </c>
    </row>
    <row r="27" spans="1:30" s="23" customFormat="1" ht="15.75" customHeight="1" x14ac:dyDescent="0.15">
      <c r="A27" s="20"/>
      <c r="B27" s="59"/>
      <c r="C27" s="100" t="s">
        <v>60</v>
      </c>
      <c r="D27" s="66"/>
      <c r="E27" s="101"/>
      <c r="F27" s="101"/>
      <c r="G27" s="101"/>
      <c r="H27" s="102"/>
      <c r="I27" s="103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5">
        <f t="shared" si="0"/>
        <v>0</v>
      </c>
    </row>
    <row r="28" spans="1:30" s="23" customFormat="1" ht="15.75" customHeight="1" thickBot="1" x14ac:dyDescent="0.2">
      <c r="A28" s="20"/>
      <c r="B28" s="106" t="s">
        <v>61</v>
      </c>
      <c r="C28" s="107" t="s">
        <v>62</v>
      </c>
      <c r="D28" s="107"/>
      <c r="E28" s="80"/>
      <c r="F28" s="80"/>
      <c r="G28" s="80"/>
      <c r="H28" s="81"/>
      <c r="I28" s="82"/>
      <c r="J28" s="82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4">
        <f t="shared" si="0"/>
        <v>0</v>
      </c>
    </row>
    <row r="29" spans="1:30" s="23" customFormat="1" ht="15.75" customHeight="1" x14ac:dyDescent="0.15">
      <c r="B29" s="108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108"/>
      <c r="Z29" s="108"/>
      <c r="AA29" s="108"/>
      <c r="AB29" s="108"/>
      <c r="AC29" s="108"/>
      <c r="AD29" s="109"/>
    </row>
    <row r="30" spans="1:30" s="23" customFormat="1" ht="15.75" customHeight="1" thickBot="1" x14ac:dyDescent="0.2">
      <c r="B30" s="110" t="s">
        <v>7</v>
      </c>
      <c r="C30" s="111" t="s">
        <v>63</v>
      </c>
      <c r="D30" s="11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18" t="s">
        <v>9</v>
      </c>
    </row>
    <row r="31" spans="1:30" s="23" customFormat="1" ht="15.75" customHeight="1" x14ac:dyDescent="0.15">
      <c r="A31" s="20"/>
      <c r="B31" s="169" t="s">
        <v>10</v>
      </c>
      <c r="C31" s="170"/>
      <c r="D31" s="170"/>
      <c r="E31" s="170"/>
      <c r="F31" s="171"/>
      <c r="G31" s="171"/>
      <c r="H31" s="172"/>
      <c r="I31" s="21"/>
      <c r="J31" s="22"/>
      <c r="K31" s="177" t="s">
        <v>11</v>
      </c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8" t="s">
        <v>2</v>
      </c>
    </row>
    <row r="32" spans="1:30" s="23" customFormat="1" ht="15.75" customHeight="1" thickBot="1" x14ac:dyDescent="0.2">
      <c r="A32" s="20"/>
      <c r="B32" s="173"/>
      <c r="C32" s="174"/>
      <c r="D32" s="174"/>
      <c r="E32" s="174"/>
      <c r="F32" s="175"/>
      <c r="G32" s="175"/>
      <c r="H32" s="176"/>
      <c r="I32" s="24" t="s">
        <v>12</v>
      </c>
      <c r="J32" s="24" t="s">
        <v>13</v>
      </c>
      <c r="K32" s="24" t="s">
        <v>14</v>
      </c>
      <c r="L32" s="24" t="s">
        <v>15</v>
      </c>
      <c r="M32" s="24" t="s">
        <v>16</v>
      </c>
      <c r="N32" s="24" t="s">
        <v>17</v>
      </c>
      <c r="O32" s="24" t="s">
        <v>18</v>
      </c>
      <c r="P32" s="24" t="s">
        <v>19</v>
      </c>
      <c r="Q32" s="24" t="s">
        <v>20</v>
      </c>
      <c r="R32" s="24" t="s">
        <v>21</v>
      </c>
      <c r="S32" s="24" t="s">
        <v>22</v>
      </c>
      <c r="T32" s="24" t="s">
        <v>23</v>
      </c>
      <c r="U32" s="24" t="s">
        <v>24</v>
      </c>
      <c r="V32" s="24" t="s">
        <v>25</v>
      </c>
      <c r="W32" s="24" t="s">
        <v>26</v>
      </c>
      <c r="X32" s="24" t="s">
        <v>27</v>
      </c>
      <c r="Y32" s="24" t="s">
        <v>28</v>
      </c>
      <c r="Z32" s="24" t="s">
        <v>29</v>
      </c>
      <c r="AA32" s="24" t="s">
        <v>30</v>
      </c>
      <c r="AB32" s="24" t="s">
        <v>31</v>
      </c>
      <c r="AC32" s="24" t="s">
        <v>32</v>
      </c>
      <c r="AD32" s="179"/>
    </row>
    <row r="33" spans="1:30" s="23" customFormat="1" ht="15.75" customHeight="1" thickTop="1" x14ac:dyDescent="0.15">
      <c r="A33" s="20"/>
      <c r="B33" s="41" t="s">
        <v>64</v>
      </c>
      <c r="C33" s="29"/>
      <c r="D33" s="29"/>
      <c r="E33" s="29"/>
      <c r="F33" s="95"/>
      <c r="G33" s="95"/>
      <c r="H33" s="96"/>
      <c r="I33" s="112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4">
        <f t="shared" ref="AD33:AD45" si="2">SUM(I33:AC33)</f>
        <v>0</v>
      </c>
    </row>
    <row r="34" spans="1:30" s="23" customFormat="1" ht="15.75" customHeight="1" x14ac:dyDescent="0.15">
      <c r="A34" s="20"/>
      <c r="B34" s="42"/>
      <c r="C34" s="115" t="s">
        <v>65</v>
      </c>
      <c r="D34" s="116"/>
      <c r="E34" s="72" t="s">
        <v>66</v>
      </c>
      <c r="F34" s="72"/>
      <c r="G34" s="72"/>
      <c r="H34" s="73"/>
      <c r="I34" s="117"/>
      <c r="J34" s="117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4">
        <f t="shared" si="2"/>
        <v>0</v>
      </c>
    </row>
    <row r="35" spans="1:30" s="23" customFormat="1" ht="15.75" customHeight="1" x14ac:dyDescent="0.15">
      <c r="A35" s="20"/>
      <c r="B35" s="42"/>
      <c r="C35" s="119" t="s">
        <v>65</v>
      </c>
      <c r="D35" s="120"/>
      <c r="E35" s="121" t="s">
        <v>67</v>
      </c>
      <c r="F35" s="121"/>
      <c r="G35" s="121"/>
      <c r="H35" s="122"/>
      <c r="I35" s="123"/>
      <c r="J35" s="123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>
        <f t="shared" si="2"/>
        <v>0</v>
      </c>
    </row>
    <row r="36" spans="1:30" s="23" customFormat="1" ht="15.75" customHeight="1" x14ac:dyDescent="0.15">
      <c r="A36" s="20"/>
      <c r="B36" s="42"/>
      <c r="C36" s="44" t="s">
        <v>65</v>
      </c>
      <c r="D36" s="44"/>
      <c r="E36" s="43" t="s">
        <v>68</v>
      </c>
      <c r="F36" s="45"/>
      <c r="G36" s="45"/>
      <c r="H36" s="92"/>
      <c r="I36" s="123"/>
      <c r="J36" s="123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>
        <f t="shared" si="2"/>
        <v>0</v>
      </c>
    </row>
    <row r="37" spans="1:30" s="23" customFormat="1" ht="15.75" customHeight="1" x14ac:dyDescent="0.15">
      <c r="A37" s="20"/>
      <c r="B37" s="42"/>
      <c r="C37" s="44" t="s">
        <v>65</v>
      </c>
      <c r="D37" s="44"/>
      <c r="E37" s="43" t="s">
        <v>69</v>
      </c>
      <c r="F37" s="43"/>
      <c r="G37" s="43"/>
      <c r="H37" s="46"/>
      <c r="I37" s="126"/>
      <c r="J37" s="126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8">
        <f t="shared" si="2"/>
        <v>0</v>
      </c>
    </row>
    <row r="38" spans="1:30" s="23" customFormat="1" ht="15.75" customHeight="1" x14ac:dyDescent="0.15">
      <c r="A38" s="20"/>
      <c r="B38" s="93" t="s">
        <v>70</v>
      </c>
      <c r="C38" s="66"/>
      <c r="D38" s="66"/>
      <c r="E38" s="66"/>
      <c r="F38" s="66"/>
      <c r="G38" s="66"/>
      <c r="H38" s="67"/>
      <c r="I38" s="129"/>
      <c r="J38" s="129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14">
        <f t="shared" si="2"/>
        <v>0</v>
      </c>
    </row>
    <row r="39" spans="1:30" s="23" customFormat="1" ht="15.75" customHeight="1" x14ac:dyDescent="0.15">
      <c r="A39" s="20"/>
      <c r="B39" s="42"/>
      <c r="C39" s="115" t="s">
        <v>65</v>
      </c>
      <c r="D39" s="116"/>
      <c r="E39" s="72" t="s">
        <v>71</v>
      </c>
      <c r="F39" s="72"/>
      <c r="G39" s="72"/>
      <c r="H39" s="73"/>
      <c r="I39" s="117"/>
      <c r="J39" s="117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4">
        <f t="shared" si="2"/>
        <v>0</v>
      </c>
    </row>
    <row r="40" spans="1:30" s="23" customFormat="1" ht="15.75" customHeight="1" x14ac:dyDescent="0.15">
      <c r="A40" s="20"/>
      <c r="B40" s="42"/>
      <c r="C40" s="44" t="s">
        <v>65</v>
      </c>
      <c r="D40" s="44"/>
      <c r="E40" s="43" t="s">
        <v>68</v>
      </c>
      <c r="F40" s="43"/>
      <c r="G40" s="43"/>
      <c r="H40" s="46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5">
        <f t="shared" si="2"/>
        <v>0</v>
      </c>
    </row>
    <row r="41" spans="1:30" s="23" customFormat="1" ht="15.75" customHeight="1" x14ac:dyDescent="0.15">
      <c r="A41" s="20"/>
      <c r="B41" s="59"/>
      <c r="C41" s="44" t="s">
        <v>65</v>
      </c>
      <c r="D41" s="44"/>
      <c r="E41" s="43" t="s">
        <v>69</v>
      </c>
      <c r="F41" s="43"/>
      <c r="G41" s="43"/>
      <c r="H41" s="4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8">
        <f t="shared" si="2"/>
        <v>0</v>
      </c>
    </row>
    <row r="42" spans="1:30" s="23" customFormat="1" ht="15.75" customHeight="1" thickBot="1" x14ac:dyDescent="0.2">
      <c r="A42" s="20"/>
      <c r="B42" s="78" t="s">
        <v>72</v>
      </c>
      <c r="C42" s="80"/>
      <c r="D42" s="80"/>
      <c r="E42" s="80"/>
      <c r="F42" s="80"/>
      <c r="G42" s="80"/>
      <c r="H42" s="81"/>
      <c r="I42" s="79"/>
      <c r="J42" s="79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2">
        <f t="shared" si="2"/>
        <v>0</v>
      </c>
    </row>
    <row r="43" spans="1:30" s="23" customFormat="1" ht="15.75" customHeight="1" x14ac:dyDescent="0.15">
      <c r="A43" s="20"/>
      <c r="B43" s="65" t="s">
        <v>73</v>
      </c>
      <c r="C43" s="133"/>
      <c r="D43" s="133"/>
      <c r="E43" s="133"/>
      <c r="F43" s="133"/>
      <c r="G43" s="133"/>
      <c r="H43" s="134"/>
      <c r="I43" s="135"/>
      <c r="J43" s="135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28">
        <f t="shared" si="2"/>
        <v>0</v>
      </c>
    </row>
    <row r="44" spans="1:30" s="23" customFormat="1" ht="15.75" customHeight="1" x14ac:dyDescent="0.15">
      <c r="A44" s="20"/>
      <c r="B44" s="137" t="s">
        <v>74</v>
      </c>
      <c r="C44" s="121"/>
      <c r="D44" s="121"/>
      <c r="E44" s="121"/>
      <c r="F44" s="121"/>
      <c r="G44" s="121"/>
      <c r="H44" s="122"/>
      <c r="I44" s="126"/>
      <c r="J44" s="126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5">
        <f t="shared" si="2"/>
        <v>0</v>
      </c>
    </row>
    <row r="45" spans="1:30" s="23" customFormat="1" ht="15.75" customHeight="1" thickBot="1" x14ac:dyDescent="0.2">
      <c r="A45" s="20"/>
      <c r="B45" s="106" t="s">
        <v>75</v>
      </c>
      <c r="C45" s="107"/>
      <c r="D45" s="107"/>
      <c r="E45" s="107"/>
      <c r="F45" s="107"/>
      <c r="G45" s="107"/>
      <c r="H45" s="138"/>
      <c r="I45" s="139"/>
      <c r="J45" s="139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1">
        <f t="shared" si="2"/>
        <v>0</v>
      </c>
    </row>
    <row r="46" spans="1:30" s="23" customFormat="1" ht="15.75" customHeight="1" x14ac:dyDescent="0.1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142"/>
    </row>
    <row r="47" spans="1:30" s="23" customFormat="1" ht="15.75" customHeight="1" thickBot="1" x14ac:dyDescent="0.2">
      <c r="B47" s="110" t="s">
        <v>7</v>
      </c>
      <c r="C47" s="111" t="s">
        <v>76</v>
      </c>
      <c r="D47" s="11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142"/>
    </row>
    <row r="48" spans="1:30" s="23" customFormat="1" ht="15.75" customHeight="1" x14ac:dyDescent="0.15">
      <c r="A48" s="20"/>
      <c r="B48" s="169" t="s">
        <v>10</v>
      </c>
      <c r="C48" s="170"/>
      <c r="D48" s="170"/>
      <c r="E48" s="170"/>
      <c r="F48" s="171"/>
      <c r="G48" s="171"/>
      <c r="H48" s="172"/>
      <c r="I48" s="21"/>
      <c r="J48" s="22"/>
      <c r="K48" s="177" t="s">
        <v>11</v>
      </c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80" t="s">
        <v>77</v>
      </c>
    </row>
    <row r="49" spans="1:30" s="23" customFormat="1" ht="15.75" customHeight="1" thickBot="1" x14ac:dyDescent="0.2">
      <c r="A49" s="20"/>
      <c r="B49" s="173"/>
      <c r="C49" s="174"/>
      <c r="D49" s="174"/>
      <c r="E49" s="174"/>
      <c r="F49" s="175"/>
      <c r="G49" s="175"/>
      <c r="H49" s="176"/>
      <c r="I49" s="24" t="s">
        <v>12</v>
      </c>
      <c r="J49" s="24" t="s">
        <v>13</v>
      </c>
      <c r="K49" s="24" t="s">
        <v>14</v>
      </c>
      <c r="L49" s="24" t="s">
        <v>15</v>
      </c>
      <c r="M49" s="24" t="s">
        <v>16</v>
      </c>
      <c r="N49" s="24" t="s">
        <v>17</v>
      </c>
      <c r="O49" s="24" t="s">
        <v>18</v>
      </c>
      <c r="P49" s="24" t="s">
        <v>19</v>
      </c>
      <c r="Q49" s="24" t="s">
        <v>20</v>
      </c>
      <c r="R49" s="24" t="s">
        <v>21</v>
      </c>
      <c r="S49" s="24" t="s">
        <v>22</v>
      </c>
      <c r="T49" s="24" t="s">
        <v>23</v>
      </c>
      <c r="U49" s="24" t="s">
        <v>24</v>
      </c>
      <c r="V49" s="24" t="s">
        <v>25</v>
      </c>
      <c r="W49" s="24" t="s">
        <v>26</v>
      </c>
      <c r="X49" s="24" t="s">
        <v>27</v>
      </c>
      <c r="Y49" s="24" t="s">
        <v>28</v>
      </c>
      <c r="Z49" s="24" t="s">
        <v>29</v>
      </c>
      <c r="AA49" s="24" t="s">
        <v>30</v>
      </c>
      <c r="AB49" s="24" t="s">
        <v>31</v>
      </c>
      <c r="AC49" s="24" t="s">
        <v>32</v>
      </c>
      <c r="AD49" s="181"/>
    </row>
    <row r="50" spans="1:30" s="23" customFormat="1" ht="15.75" customHeight="1" thickTop="1" x14ac:dyDescent="0.15">
      <c r="A50" s="20"/>
      <c r="B50" s="143" t="s">
        <v>78</v>
      </c>
      <c r="C50" s="144"/>
      <c r="D50" s="144"/>
      <c r="E50" s="144"/>
      <c r="F50" s="145"/>
      <c r="G50" s="145"/>
      <c r="H50" s="146"/>
      <c r="I50" s="147" t="s">
        <v>79</v>
      </c>
      <c r="J50" s="147" t="s">
        <v>79</v>
      </c>
      <c r="K50" s="147" t="s">
        <v>79</v>
      </c>
      <c r="L50" s="147" t="s">
        <v>79</v>
      </c>
      <c r="M50" s="147" t="s">
        <v>79</v>
      </c>
      <c r="N50" s="147" t="s">
        <v>79</v>
      </c>
      <c r="O50" s="147" t="s">
        <v>79</v>
      </c>
      <c r="P50" s="147" t="s">
        <v>79</v>
      </c>
      <c r="Q50" s="147" t="s">
        <v>79</v>
      </c>
      <c r="R50" s="147" t="s">
        <v>79</v>
      </c>
      <c r="S50" s="147" t="s">
        <v>79</v>
      </c>
      <c r="T50" s="147" t="s">
        <v>79</v>
      </c>
      <c r="U50" s="147" t="s">
        <v>79</v>
      </c>
      <c r="V50" s="147" t="s">
        <v>79</v>
      </c>
      <c r="W50" s="147" t="s">
        <v>79</v>
      </c>
      <c r="X50" s="147" t="s">
        <v>79</v>
      </c>
      <c r="Y50" s="147" t="s">
        <v>79</v>
      </c>
      <c r="Z50" s="147" t="s">
        <v>79</v>
      </c>
      <c r="AA50" s="147" t="s">
        <v>79</v>
      </c>
      <c r="AB50" s="147" t="s">
        <v>79</v>
      </c>
      <c r="AC50" s="147" t="s">
        <v>79</v>
      </c>
      <c r="AD50" s="148">
        <f>SUM(I50:AC50)</f>
        <v>0</v>
      </c>
    </row>
    <row r="51" spans="1:30" s="23" customFormat="1" ht="15.75" customHeight="1" thickBot="1" x14ac:dyDescent="0.2">
      <c r="A51" s="20"/>
      <c r="B51" s="149"/>
      <c r="C51" s="150" t="s">
        <v>72</v>
      </c>
      <c r="D51" s="151"/>
      <c r="E51" s="151"/>
      <c r="F51" s="151"/>
      <c r="G51" s="151"/>
      <c r="H51" s="152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4">
        <f>SUM(I51:AC51)</f>
        <v>0</v>
      </c>
    </row>
    <row r="52" spans="1:30" s="23" customFormat="1" ht="11.25" customHeight="1" x14ac:dyDescent="0.15">
      <c r="B52" s="109"/>
      <c r="C52" s="109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</row>
    <row r="53" spans="1:30" s="155" customFormat="1" ht="14.25" customHeight="1" x14ac:dyDescent="0.15">
      <c r="B53" s="156" t="s">
        <v>3</v>
      </c>
      <c r="C53" s="155" t="s">
        <v>80</v>
      </c>
    </row>
    <row r="54" spans="1:30" s="155" customFormat="1" ht="14.25" customHeight="1" x14ac:dyDescent="0.15">
      <c r="B54" s="156" t="s">
        <v>3</v>
      </c>
      <c r="C54" s="155" t="s">
        <v>81</v>
      </c>
    </row>
    <row r="55" spans="1:30" s="155" customFormat="1" ht="14.25" customHeight="1" x14ac:dyDescent="0.15">
      <c r="B55" s="156" t="s">
        <v>3</v>
      </c>
      <c r="C55" s="156" t="s">
        <v>82</v>
      </c>
      <c r="D55" s="156"/>
    </row>
    <row r="56" spans="1:30" s="155" customFormat="1" ht="14.25" customHeight="1" x14ac:dyDescent="0.15">
      <c r="B56" s="157" t="s">
        <v>3</v>
      </c>
      <c r="C56" s="156" t="s">
        <v>83</v>
      </c>
      <c r="D56" s="156"/>
    </row>
    <row r="57" spans="1:30" s="155" customFormat="1" ht="14.25" customHeight="1" x14ac:dyDescent="0.15">
      <c r="B57" s="157" t="s">
        <v>3</v>
      </c>
      <c r="C57" s="155" t="s">
        <v>84</v>
      </c>
    </row>
    <row r="58" spans="1:30" s="155" customFormat="1" ht="14.25" customHeight="1" x14ac:dyDescent="0.15">
      <c r="B58" s="156" t="s">
        <v>3</v>
      </c>
      <c r="C58" s="155" t="s">
        <v>4</v>
      </c>
    </row>
    <row r="59" spans="1:30" s="158" customFormat="1" ht="14.25" customHeight="1" x14ac:dyDescent="0.15">
      <c r="B59" s="159" t="s">
        <v>3</v>
      </c>
      <c r="C59" s="160" t="s">
        <v>85</v>
      </c>
      <c r="D59" s="161"/>
      <c r="E59" s="162"/>
      <c r="F59" s="162"/>
      <c r="G59" s="162"/>
      <c r="H59" s="163"/>
      <c r="I59" s="163"/>
      <c r="J59" s="163"/>
      <c r="K59" s="163"/>
      <c r="L59" s="163"/>
      <c r="M59" s="163"/>
      <c r="N59" s="163"/>
      <c r="O59" s="163"/>
      <c r="P59" s="163"/>
    </row>
  </sheetData>
  <mergeCells count="12">
    <mergeCell ref="B8:H8"/>
    <mergeCell ref="AA2:AB2"/>
    <mergeCell ref="AC2:AD2"/>
    <mergeCell ref="B6:H7"/>
    <mergeCell ref="K6:AC6"/>
    <mergeCell ref="AD6:AD7"/>
    <mergeCell ref="B31:H32"/>
    <mergeCell ref="K31:AC31"/>
    <mergeCell ref="AD31:AD32"/>
    <mergeCell ref="B48:H49"/>
    <mergeCell ref="K48:AC48"/>
    <mergeCell ref="AD48:AD49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8" scale="62" orientation="landscape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様式6-2-2別紙②</vt:lpstr>
      <vt:lpstr>'様式6-2-2別紙②'!Print_Area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2021-12-07T01:00:17Z</cp:lastPrinted>
  <dcterms:created xsi:type="dcterms:W3CDTF">2019-07-23T04:40:14Z</dcterms:created>
  <dcterms:modified xsi:type="dcterms:W3CDTF">2021-12-07T01:00:54Z</dcterms:modified>
</cp:coreProperties>
</file>